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Question bank" sheetId="2" state="visible" r:id="rId4"/>
    <sheet name="Summary" sheetId="3" state="visible" r:id="rId5"/>
  </sheets>
  <definedNames>
    <definedName function="false" hidden="true" localSheetId="1" name="_xlnm._FilterDatabase" vbProcedure="false">'Question bank'!$A$4:$M$105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<sst xmlns="http://schemas.openxmlformats.org/spreadsheetml/2006/main" count="61" uniqueCount="58">
  <si>
    <t xml:space="preserve">Question bank</t>
  </si>
  <si>
    <t xml:space="preserve">Invisible to Prominent by Arun Agrawal · free book and sheets: ebizindia.com/books/invisible-to-prominent/</t>
  </si>
  <si>
    <t xml:space="preserve">What this sheet is for</t>
  </si>
  <si>
    <t xml:space="preserve">Buyers and AI assistants both look for pages that answer specific questions. This sheet collects every question your buyers ask, scores it, and shows which page answers it, so you know which pages to write or fix first.</t>
  </si>
  <si>
    <t xml:space="preserve">Where it comes from in the book</t>
  </si>
  <si>
    <t xml:space="preserve">Chapter 6, Pages That Answer. Quick check: “We have a written list of at least 30 questions our buyers ask, in their own words, showing which page answers each.”</t>
  </si>
  <si>
    <t xml:space="preserve">How to fill it in</t>
  </si>
  <si>
    <t xml:space="preserve">1. Read your last fifty WhatsApp and email enquiries and copy the first question from each, word for word, in the language it came in.</t>
  </si>
  <si>
    <t xml:space="preserve">2. For two weeks, ask everyone who talks to buyers (sales, reception, service, dispatch) to add every question they hear, including the reasons behind lost quotes.</t>
  </si>
  <si>
    <t xml:space="preserve">3. Add the questions from Google’s suggestions, the People Also Ask box, competitors’ poor reviews and Search Console.</t>
  </si>
  <si>
    <t xml:space="preserve">4. Score each question from 1 to 3 on how often it is asked, how close it sits to a decision and how badly your site answers it. The Priority score adds them up, with extra points for a lost quote.</t>
  </si>
  <si>
    <t xml:space="preserve">5. Sort by Priority score, highest first, and write or fix the answering page. Put the answer in the first sentence or two.</t>
  </si>
  <si>
    <t xml:space="preserve">6. Record the page link and set Status to Answered once the page is live.</t>
  </si>
  <si>
    <t xml:space="preserve">Colour key</t>
  </si>
  <si>
    <t xml:space="preserve">Pale yellow cells are for you to fill in. Grey italic rows are examples: overwrite or delete them.</t>
  </si>
  <si>
    <t xml:space="preserve">Navy headings and white formula cells are worked out for you; leave them as they are.</t>
  </si>
  <si>
    <t xml:space="preserve">This sheet is free to use, copy and change. It opens in Excel and Google Sheets.</t>
  </si>
  <si>
    <t xml:space="preserve">Every question buyers ask, in their own words, with the page that answers it. Expect thirty to a hundred for a typical small business.</t>
  </si>
  <si>
    <t xml:space="preserve">#</t>
  </si>
  <si>
    <t xml:space="preserve">Question, in the buyer’s own words</t>
  </si>
  <si>
    <t xml:space="preserve">Language</t>
  </si>
  <si>
    <t xml:space="preserve">Stage</t>
  </si>
  <si>
    <t xml:space="preserve">Where we heard it</t>
  </si>
  <si>
    <t xml:space="preserve">How often asked (1 to 3)</t>
  </si>
  <si>
    <t xml:space="preserve">How close to a decision (1 to 3)</t>
  </si>
  <si>
    <t xml:space="preserve">How badly our site answers it (1 to 3)</t>
  </si>
  <si>
    <t xml:space="preserve">Behind a lost quote?</t>
  </si>
  <si>
    <t xml:space="preserve">Priority score</t>
  </si>
  <si>
    <t xml:space="preserve">Page that answers it (link)</t>
  </si>
  <si>
    <t xml:space="preserve">Status</t>
  </si>
  <si>
    <t xml:space="preserve">Owner</t>
  </si>
  <si>
    <t xml:space="preserve">e.g.</t>
  </si>
  <si>
    <t xml:space="preserve">Do you supply to Nepal and Bhutan?</t>
  </si>
  <si>
    <t xml:space="preserve">English</t>
  </si>
  <si>
    <t xml:space="preserve">Choosing a supplier</t>
  </si>
  <si>
    <t xml:space="preserve">WhatsApp</t>
  </si>
  <si>
    <t xml:space="preserve">Yes</t>
  </si>
  <si>
    <t xml:space="preserve">https://www.yourdomain.com/export/</t>
  </si>
  <si>
    <t xml:space="preserve">Page weak</t>
  </si>
  <si>
    <t xml:space="preserve">Name</t>
  </si>
  <si>
    <t xml:space="preserve">Question bank summary</t>
  </si>
  <si>
    <t xml:space="preserve">Worked out from the Question bank tab. Sort that tab by Priority score, highest first, and start there.</t>
  </si>
  <si>
    <t xml:space="preserve">Extra points for a question behind a lost quote</t>
  </si>
  <si>
    <t xml:space="preserve">The book says to give these questions extra weight; 2 points is our suggestion. Change it if you like.</t>
  </si>
  <si>
    <t xml:space="preserve">Questions collected</t>
  </si>
  <si>
    <t xml:space="preserve">Target: at least 30 (Chapter 6 quick check)</t>
  </si>
  <si>
    <t xml:space="preserve">Questions with no page yet</t>
  </si>
  <si>
    <t xml:space="preserve">Questions where the page is weak</t>
  </si>
  <si>
    <t xml:space="preserve">Questions answered well</t>
  </si>
  <si>
    <t xml:space="preserve">Questions behind a lost quote</t>
  </si>
  <si>
    <t xml:space="preserve">Questions</t>
  </si>
  <si>
    <t xml:space="preserve">No page yet</t>
  </si>
  <si>
    <t xml:space="preserve">Answered well</t>
  </si>
  <si>
    <t xml:space="preserve">Problem</t>
  </si>
  <si>
    <t xml:space="preserve">Options</t>
  </si>
  <si>
    <t xml:space="preserve">Buying</t>
  </si>
  <si>
    <t xml:space="preserve">After-sale</t>
  </si>
  <si>
    <t xml:space="preserve">A product list and a contact form cover only the buying stage. The early questions are where AI assistants first meet your name.</t>
  </si>
</sst>
</file>

<file path=xl/styles.xml><?xml version="1.0" encoding="utf-8"?>
<styleSheet xmlns="http://schemas.openxmlformats.org/spreadsheetml/2006/main">
  <numFmts count="1">
    <numFmt numFmtId="164" formatCode="General"/>
  </numFmts>
  <fonts count="13">
    <font>
      <sz val="11"/>
      <color theme="1"/>
      <name val="Calibri"/>
      <family val="2"/>
      <charset val="1"/>
    </font>
    <font>
      <sz val="10"/>
      <name val="Arial"/>
      <family val="0"/>
    </font>
    <font>
      <sz val="10"/>
      <name val="Arial"/>
      <family val="0"/>
    </font>
    <font>
      <sz val="10"/>
      <name val="Arial"/>
      <family val="0"/>
    </font>
    <font>
      <b val="true"/>
      <sz val="14"/>
      <color rgb="FF0F1F3D"/>
      <name val="Arial"/>
      <family val="0"/>
      <charset val="1"/>
    </font>
    <font>
      <i val="true"/>
      <sz val="9"/>
      <color rgb="FF808080"/>
      <name val="Arial"/>
      <family val="0"/>
      <charset val="1"/>
    </font>
    <font>
      <b val="true"/>
      <sz val="11"/>
      <color rgb="FF0F1F3D"/>
      <name val="Arial"/>
      <family val="0"/>
      <charset val="1"/>
    </font>
    <font>
      <sz val="10"/>
      <color rgb="FF1F2937"/>
      <name val="Arial"/>
      <family val="0"/>
      <charset val="1"/>
    </font>
    <font>
      <b val="true"/>
      <sz val="10"/>
      <color rgb="FFFFFFFF"/>
      <name val="Arial"/>
      <family val="0"/>
      <charset val="1"/>
    </font>
    <font>
      <i val="true"/>
      <sz val="10"/>
      <color rgb="FF808080"/>
      <name val="Arial"/>
      <family val="0"/>
      <charset val="1"/>
    </font>
    <font>
      <sz val="10"/>
      <color rgb="FF808080"/>
      <name val="Arial"/>
      <family val="0"/>
      <charset val="1"/>
    </font>
    <font>
      <sz val="10"/>
      <name val="Arial"/>
      <family val="0"/>
      <charset val="1"/>
    </font>
    <font>
      <b val="true"/>
      <sz val="10"/>
      <name val="Arial"/>
      <family val="0"/>
      <charset val="1"/>
    </font>
  </fonts>
  <fills count="5">
    <fill>
      <patternFill patternType="none"/>
    </fill>
    <fill>
      <patternFill patternType="gray125"/>
    </fill>
    <fill>
      <patternFill patternType="solid">
        <fgColor rgb="FF0F1F3D"/>
        <bgColor rgb="FF1F2937"/>
      </patternFill>
    </fill>
    <fill>
      <patternFill patternType="solid">
        <fgColor rgb="FFF4F5F7"/>
        <bgColor rgb="FFFFFFFF"/>
      </patternFill>
    </fill>
    <fill>
      <patternFill patternType="solid">
        <fgColor rgb="FFFFF2CC"/>
        <bgColor rgb="FFF4F5F7"/>
      </patternFill>
    </fill>
  </fills>
  <borders count="2">
    <border diagonalUp="false" diagonalDown="false">
      <left/>
      <right/>
      <top/>
      <bottom/>
      <diagonal/>
    </border>
    <border diagonalUp="false" diagonalDown="false">
      <left style="thin">
        <color rgb="FFD6DAE0"/>
      </left>
      <right style="thin">
        <color rgb="FFD6DAE0"/>
      </right>
      <top style="thin">
        <color rgb="FFD6DAE0"/>
      </top>
      <bottom style="thin">
        <color rgb="FFD6DA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1" fillId="4"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true" applyProtection="false">
      <alignment horizontal="center" vertical="top"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4" fontId="12" fillId="4" borderId="1" xfId="0" applyFont="true" applyBorder="true" applyAlignment="false" applyProtection="false">
      <alignment horizontal="general" vertical="bottom" textRotation="0" wrapText="false" indent="0"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0F1F3D"/>
          <bgColor rgb="FF000000"/>
        </patternFill>
      </fill>
    </dxf>
    <dxf>
      <fill>
        <patternFill patternType="solid">
          <fgColor rgb="FFF4F5F7"/>
          <bgColor rgb="FF000000"/>
        </patternFill>
      </fill>
    </dxf>
    <dxf>
      <fill>
        <patternFill patternType="solid">
          <bgColor rgb="FF000000"/>
        </patternFill>
      </fill>
    </dxf>
    <dxf>
      <fill>
        <patternFill patternType="solid">
          <fgColor rgb="FF808080"/>
          <bgColor rgb="FF000000"/>
        </patternFill>
      </fill>
    </dxf>
    <dxf>
      <fill>
        <patternFill patternType="solid">
          <fgColor rgb="FFFFFFFF"/>
          <bgColor rgb="FF000000"/>
        </patternFill>
      </fill>
    </dxf>
    <dxf>
      <fill>
        <patternFill patternType="solid">
          <fgColor rgb="FFFFF2CC"/>
          <bgColor rgb="FF000000"/>
        </patternFill>
      </fill>
    </dxf>
    <dxf>
      <fill>
        <patternFill>
          <bgColor rgb="FFFBD5C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F4F5F7"/>
      <rgbColor rgb="FF660066"/>
      <rgbColor rgb="FFFF8080"/>
      <rgbColor rgb="FF0066CC"/>
      <rgbColor rgb="FFD6DAE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BD5C3"/>
      <rgbColor rgb="FF3366FF"/>
      <rgbColor rgb="FF33CCCC"/>
      <rgbColor rgb="FF99CC00"/>
      <rgbColor rgb="FFFFCC00"/>
      <rgbColor rgb="FFFF9900"/>
      <rgbColor rgb="FFFF6600"/>
      <rgbColor rgb="FF666699"/>
      <rgbColor rgb="FF969696"/>
      <rgbColor rgb="FF0F1F3D"/>
      <rgbColor rgb="FF339966"/>
      <rgbColor rgb="FF003300"/>
      <rgbColor rgb="FF333300"/>
      <rgbColor rgb="FF993300"/>
      <rgbColor rgb="FF993366"/>
      <rgbColor rgb="FF333399"/>
      <rgbColor rgb="FF1F293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0"/>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42" hidden="false" customHeight="true" outlineLevel="0" collapsed="false">
      <c r="A5" s="4" t="s">
        <v>3</v>
      </c>
    </row>
    <row r="6" customFormat="false" ht="15" hidden="false" customHeight="false" outlineLevel="0" collapsed="false">
      <c r="A6" s="4"/>
    </row>
    <row r="7" customFormat="false" ht="15" hidden="false" customHeight="false" outlineLevel="0" collapsed="false">
      <c r="A7" s="3" t="s">
        <v>4</v>
      </c>
    </row>
    <row r="8" customFormat="false" ht="27.75" hidden="false" customHeight="true" outlineLevel="0" collapsed="false">
      <c r="A8" s="4" t="s">
        <v>5</v>
      </c>
    </row>
    <row r="9" customFormat="false" ht="15" hidden="false" customHeight="false" outlineLevel="0" collapsed="false">
      <c r="A9" s="4"/>
    </row>
    <row r="10" customFormat="false" ht="15" hidden="false" customHeight="false" outlineLevel="0" collapsed="false">
      <c r="A10" s="3" t="s">
        <v>6</v>
      </c>
    </row>
    <row r="11" customFormat="false" ht="27.75" hidden="false" customHeight="true" outlineLevel="0" collapsed="false">
      <c r="A11" s="4" t="s">
        <v>7</v>
      </c>
    </row>
    <row r="12" customFormat="false" ht="27.75" hidden="false" customHeight="true" outlineLevel="0" collapsed="false">
      <c r="A12" s="4" t="s">
        <v>8</v>
      </c>
    </row>
    <row r="13" customFormat="false" ht="27.75" hidden="false" customHeight="true" outlineLevel="0" collapsed="false">
      <c r="A13" s="4" t="s">
        <v>9</v>
      </c>
    </row>
    <row r="14" customFormat="false" ht="42" hidden="false" customHeight="true" outlineLevel="0" collapsed="false">
      <c r="A14" s="4" t="s">
        <v>10</v>
      </c>
    </row>
    <row r="15" customFormat="false" ht="27.75" hidden="false" customHeight="true" outlineLevel="0" collapsed="false">
      <c r="A15" s="4" t="s">
        <v>11</v>
      </c>
    </row>
    <row r="16" customFormat="false" ht="15" hidden="false" customHeight="false" outlineLevel="0" collapsed="false">
      <c r="A16" s="4" t="s">
        <v>12</v>
      </c>
    </row>
    <row r="17" customFormat="false" ht="15" hidden="false" customHeight="false" outlineLevel="0" collapsed="false">
      <c r="A17" s="4"/>
    </row>
    <row r="18" customFormat="false" ht="15" hidden="false" customHeight="false" outlineLevel="0" collapsed="false">
      <c r="A18" s="3" t="s">
        <v>13</v>
      </c>
    </row>
    <row r="19" customFormat="false" ht="27.75" hidden="false" customHeight="true" outlineLevel="0" collapsed="false">
      <c r="A19" s="4" t="s">
        <v>14</v>
      </c>
    </row>
    <row r="20" customFormat="false" ht="15" hidden="false" customHeight="false" outlineLevel="0" collapsed="false">
      <c r="A20" s="4" t="s">
        <v>15</v>
      </c>
    </row>
    <row r="21" customFormat="false" ht="15" hidden="false" customHeight="false" outlineLevel="0" collapsed="false">
      <c r="A21" s="4"/>
    </row>
    <row r="22" customFormat="false" ht="15" hidden="false" customHeight="false" outlineLevel="0" collapsed="false">
      <c r="A22" s="4" t="s">
        <v>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6"/>
    <col collapsed="false" customWidth="true" hidden="false" outlineLevel="0" max="3" min="3" style="0" width="11"/>
    <col collapsed="false" customWidth="true" hidden="false" outlineLevel="0" max="4" min="4" style="0" width="18"/>
    <col collapsed="false" customWidth="true" hidden="false" outlineLevel="0" max="5" min="5" style="0" width="20"/>
    <col collapsed="false" customWidth="true" hidden="false" outlineLevel="0" max="7" min="6" style="0" width="11"/>
    <col collapsed="false" customWidth="true" hidden="false" outlineLevel="0" max="8" min="8" style="0" width="13"/>
    <col collapsed="false" customWidth="true" hidden="false" outlineLevel="0" max="9" min="9" style="0" width="11"/>
    <col collapsed="false" customWidth="true" hidden="false" outlineLevel="0" max="10" min="10" style="0" width="10"/>
    <col collapsed="false" customWidth="true" hidden="false" outlineLevel="0" max="11" min="11" style="0" width="34"/>
    <col collapsed="false" customWidth="true" hidden="false" outlineLevel="0" max="13" min="12" style="0" width="14"/>
  </cols>
  <sheetData>
    <row r="1" customFormat="false" ht="17.35" hidden="false" customHeight="false" outlineLevel="0" collapsed="false">
      <c r="A1" s="1" t="s">
        <v>0</v>
      </c>
    </row>
    <row r="2" customFormat="false" ht="15" hidden="false" customHeight="false" outlineLevel="0" collapsed="false">
      <c r="A2" s="2" t="s">
        <v>17</v>
      </c>
    </row>
    <row r="4" customFormat="false" ht="31.5" hidden="false" customHeight="true" outlineLevel="0" collapsed="false">
      <c r="A4" s="5" t="s">
        <v>18</v>
      </c>
      <c r="B4" s="5" t="s">
        <v>19</v>
      </c>
      <c r="C4" s="5" t="s">
        <v>20</v>
      </c>
      <c r="D4" s="5" t="s">
        <v>21</v>
      </c>
      <c r="E4" s="5" t="s">
        <v>22</v>
      </c>
      <c r="F4" s="5" t="s">
        <v>23</v>
      </c>
      <c r="G4" s="5" t="s">
        <v>24</v>
      </c>
      <c r="H4" s="5" t="s">
        <v>25</v>
      </c>
      <c r="I4" s="5" t="s">
        <v>26</v>
      </c>
      <c r="J4" s="5" t="s">
        <v>27</v>
      </c>
      <c r="K4" s="5" t="s">
        <v>28</v>
      </c>
      <c r="L4" s="5" t="s">
        <v>29</v>
      </c>
      <c r="M4" s="5" t="s">
        <v>30</v>
      </c>
    </row>
    <row r="5" customFormat="false" ht="15" hidden="false" customHeight="false" outlineLevel="0" collapsed="false">
      <c r="A5" s="6" t="s">
        <v>31</v>
      </c>
      <c r="B5" s="6" t="s">
        <v>32</v>
      </c>
      <c r="C5" s="6" t="s">
        <v>33</v>
      </c>
      <c r="D5" s="6" t="s">
        <v>34</v>
      </c>
      <c r="E5" s="6" t="s">
        <v>35</v>
      </c>
      <c r="F5" s="6" t="n">
        <v>2</v>
      </c>
      <c r="G5" s="6" t="n">
        <v>3</v>
      </c>
      <c r="H5" s="6" t="n">
        <v>3</v>
      </c>
      <c r="I5" s="6" t="s">
        <v>36</v>
      </c>
      <c r="J5" s="6" t="n">
        <f aca="false">IF(COUNT(F5:H5)=0,"",SUM(F5:H5)+IF(I5="Yes",Summary!$C$5,0))</f>
        <v>10</v>
      </c>
      <c r="K5" s="6" t="s">
        <v>37</v>
      </c>
      <c r="L5" s="6" t="s">
        <v>38</v>
      </c>
      <c r="M5" s="6" t="s">
        <v>39</v>
      </c>
    </row>
    <row r="6" customFormat="false" ht="15" hidden="false" customHeight="false" outlineLevel="0" collapsed="false">
      <c r="A6" s="7" t="n">
        <v>1</v>
      </c>
      <c r="B6" s="8"/>
      <c r="C6" s="8"/>
      <c r="D6" s="8"/>
      <c r="E6" s="8"/>
      <c r="F6" s="8"/>
      <c r="G6" s="8"/>
      <c r="H6" s="8"/>
      <c r="I6" s="8"/>
      <c r="J6" s="9" t="str">
        <f aca="false">IF(COUNT(F6:H6)=0,"",SUM(F6:H6)+IF(I6="Yes",Summary!$C$5,0))</f>
        <v/>
      </c>
      <c r="K6" s="8"/>
      <c r="L6" s="8"/>
      <c r="M6" s="8"/>
    </row>
    <row r="7" customFormat="false" ht="15" hidden="false" customHeight="false" outlineLevel="0" collapsed="false">
      <c r="A7" s="7" t="n">
        <v>2</v>
      </c>
      <c r="B7" s="8"/>
      <c r="C7" s="8"/>
      <c r="D7" s="8"/>
      <c r="E7" s="8"/>
      <c r="F7" s="8"/>
      <c r="G7" s="8"/>
      <c r="H7" s="8"/>
      <c r="I7" s="8"/>
      <c r="J7" s="9" t="str">
        <f aca="false">IF(COUNT(F7:H7)=0,"",SUM(F7:H7)+IF(I7="Yes",Summary!$C$5,0))</f>
        <v/>
      </c>
      <c r="K7" s="8"/>
      <c r="L7" s="8"/>
      <c r="M7" s="8"/>
    </row>
    <row r="8" customFormat="false" ht="15" hidden="false" customHeight="false" outlineLevel="0" collapsed="false">
      <c r="A8" s="7" t="n">
        <v>3</v>
      </c>
      <c r="B8" s="8"/>
      <c r="C8" s="8"/>
      <c r="D8" s="8"/>
      <c r="E8" s="8"/>
      <c r="F8" s="8"/>
      <c r="G8" s="8"/>
      <c r="H8" s="8"/>
      <c r="I8" s="8"/>
      <c r="J8" s="9" t="str">
        <f aca="false">IF(COUNT(F8:H8)=0,"",SUM(F8:H8)+IF(I8="Yes",Summary!$C$5,0))</f>
        <v/>
      </c>
      <c r="K8" s="8"/>
      <c r="L8" s="8"/>
      <c r="M8" s="8"/>
    </row>
    <row r="9" customFormat="false" ht="15" hidden="false" customHeight="false" outlineLevel="0" collapsed="false">
      <c r="A9" s="7" t="n">
        <v>4</v>
      </c>
      <c r="B9" s="8"/>
      <c r="C9" s="8"/>
      <c r="D9" s="8"/>
      <c r="E9" s="8"/>
      <c r="F9" s="8"/>
      <c r="G9" s="8"/>
      <c r="H9" s="8"/>
      <c r="I9" s="8"/>
      <c r="J9" s="9" t="str">
        <f aca="false">IF(COUNT(F9:H9)=0,"",SUM(F9:H9)+IF(I9="Yes",Summary!$C$5,0))</f>
        <v/>
      </c>
      <c r="K9" s="8"/>
      <c r="L9" s="8"/>
      <c r="M9" s="8"/>
    </row>
    <row r="10" customFormat="false" ht="15" hidden="false" customHeight="false" outlineLevel="0" collapsed="false">
      <c r="A10" s="7" t="n">
        <v>5</v>
      </c>
      <c r="B10" s="8"/>
      <c r="C10" s="8"/>
      <c r="D10" s="8"/>
      <c r="E10" s="8"/>
      <c r="F10" s="8"/>
      <c r="G10" s="8"/>
      <c r="H10" s="8"/>
      <c r="I10" s="8"/>
      <c r="J10" s="9" t="str">
        <f aca="false">IF(COUNT(F10:H10)=0,"",SUM(F10:H10)+IF(I10="Yes",Summary!$C$5,0))</f>
        <v/>
      </c>
      <c r="K10" s="8"/>
      <c r="L10" s="8"/>
      <c r="M10" s="8"/>
    </row>
    <row r="11" customFormat="false" ht="15" hidden="false" customHeight="false" outlineLevel="0" collapsed="false">
      <c r="A11" s="7" t="n">
        <v>6</v>
      </c>
      <c r="B11" s="8"/>
      <c r="C11" s="8"/>
      <c r="D11" s="8"/>
      <c r="E11" s="8"/>
      <c r="F11" s="8"/>
      <c r="G11" s="8"/>
      <c r="H11" s="8"/>
      <c r="I11" s="8"/>
      <c r="J11" s="9" t="str">
        <f aca="false">IF(COUNT(F11:H11)=0,"",SUM(F11:H11)+IF(I11="Yes",Summary!$C$5,0))</f>
        <v/>
      </c>
      <c r="K11" s="8"/>
      <c r="L11" s="8"/>
      <c r="M11" s="8"/>
    </row>
    <row r="12" customFormat="false" ht="15" hidden="false" customHeight="false" outlineLevel="0" collapsed="false">
      <c r="A12" s="7" t="n">
        <v>7</v>
      </c>
      <c r="B12" s="8"/>
      <c r="C12" s="8"/>
      <c r="D12" s="8"/>
      <c r="E12" s="8"/>
      <c r="F12" s="8"/>
      <c r="G12" s="8"/>
      <c r="H12" s="8"/>
      <c r="I12" s="8"/>
      <c r="J12" s="9" t="str">
        <f aca="false">IF(COUNT(F12:H12)=0,"",SUM(F12:H12)+IF(I12="Yes",Summary!$C$5,0))</f>
        <v/>
      </c>
      <c r="K12" s="8"/>
      <c r="L12" s="8"/>
      <c r="M12" s="8"/>
    </row>
    <row r="13" customFormat="false" ht="15" hidden="false" customHeight="false" outlineLevel="0" collapsed="false">
      <c r="A13" s="7" t="n">
        <v>8</v>
      </c>
      <c r="B13" s="8"/>
      <c r="C13" s="8"/>
      <c r="D13" s="8"/>
      <c r="E13" s="8"/>
      <c r="F13" s="8"/>
      <c r="G13" s="8"/>
      <c r="H13" s="8"/>
      <c r="I13" s="8"/>
      <c r="J13" s="9" t="str">
        <f aca="false">IF(COUNT(F13:H13)=0,"",SUM(F13:H13)+IF(I13="Yes",Summary!$C$5,0))</f>
        <v/>
      </c>
      <c r="K13" s="8"/>
      <c r="L13" s="8"/>
      <c r="M13" s="8"/>
    </row>
    <row r="14" customFormat="false" ht="15" hidden="false" customHeight="false" outlineLevel="0" collapsed="false">
      <c r="A14" s="7" t="n">
        <v>9</v>
      </c>
      <c r="B14" s="8"/>
      <c r="C14" s="8"/>
      <c r="D14" s="8"/>
      <c r="E14" s="8"/>
      <c r="F14" s="8"/>
      <c r="G14" s="8"/>
      <c r="H14" s="8"/>
      <c r="I14" s="8"/>
      <c r="J14" s="9" t="str">
        <f aca="false">IF(COUNT(F14:H14)=0,"",SUM(F14:H14)+IF(I14="Yes",Summary!$C$5,0))</f>
        <v/>
      </c>
      <c r="K14" s="8"/>
      <c r="L14" s="8"/>
      <c r="M14" s="8"/>
    </row>
    <row r="15" customFormat="false" ht="15" hidden="false" customHeight="false" outlineLevel="0" collapsed="false">
      <c r="A15" s="7" t="n">
        <v>10</v>
      </c>
      <c r="B15" s="8"/>
      <c r="C15" s="8"/>
      <c r="D15" s="8"/>
      <c r="E15" s="8"/>
      <c r="F15" s="8"/>
      <c r="G15" s="8"/>
      <c r="H15" s="8"/>
      <c r="I15" s="8"/>
      <c r="J15" s="9" t="str">
        <f aca="false">IF(COUNT(F15:H15)=0,"",SUM(F15:H15)+IF(I15="Yes",Summary!$C$5,0))</f>
        <v/>
      </c>
      <c r="K15" s="8"/>
      <c r="L15" s="8"/>
      <c r="M15" s="8"/>
    </row>
    <row r="16" customFormat="false" ht="15" hidden="false" customHeight="false" outlineLevel="0" collapsed="false">
      <c r="A16" s="7" t="n">
        <v>11</v>
      </c>
      <c r="B16" s="8"/>
      <c r="C16" s="8"/>
      <c r="D16" s="8"/>
      <c r="E16" s="8"/>
      <c r="F16" s="8"/>
      <c r="G16" s="8"/>
      <c r="H16" s="8"/>
      <c r="I16" s="8"/>
      <c r="J16" s="9" t="str">
        <f aca="false">IF(COUNT(F16:H16)=0,"",SUM(F16:H16)+IF(I16="Yes",Summary!$C$5,0))</f>
        <v/>
      </c>
      <c r="K16" s="8"/>
      <c r="L16" s="8"/>
      <c r="M16" s="8"/>
    </row>
    <row r="17" customFormat="false" ht="15" hidden="false" customHeight="false" outlineLevel="0" collapsed="false">
      <c r="A17" s="7" t="n">
        <v>12</v>
      </c>
      <c r="B17" s="8"/>
      <c r="C17" s="8"/>
      <c r="D17" s="8"/>
      <c r="E17" s="8"/>
      <c r="F17" s="8"/>
      <c r="G17" s="8"/>
      <c r="H17" s="8"/>
      <c r="I17" s="8"/>
      <c r="J17" s="9" t="str">
        <f aca="false">IF(COUNT(F17:H17)=0,"",SUM(F17:H17)+IF(I17="Yes",Summary!$C$5,0))</f>
        <v/>
      </c>
      <c r="K17" s="8"/>
      <c r="L17" s="8"/>
      <c r="M17" s="8"/>
    </row>
    <row r="18" customFormat="false" ht="15" hidden="false" customHeight="false" outlineLevel="0" collapsed="false">
      <c r="A18" s="7" t="n">
        <v>13</v>
      </c>
      <c r="B18" s="8"/>
      <c r="C18" s="8"/>
      <c r="D18" s="8"/>
      <c r="E18" s="8"/>
      <c r="F18" s="8"/>
      <c r="G18" s="8"/>
      <c r="H18" s="8"/>
      <c r="I18" s="8"/>
      <c r="J18" s="9" t="str">
        <f aca="false">IF(COUNT(F18:H18)=0,"",SUM(F18:H18)+IF(I18="Yes",Summary!$C$5,0))</f>
        <v/>
      </c>
      <c r="K18" s="8"/>
      <c r="L18" s="8"/>
      <c r="M18" s="8"/>
    </row>
    <row r="19" customFormat="false" ht="15" hidden="false" customHeight="false" outlineLevel="0" collapsed="false">
      <c r="A19" s="7" t="n">
        <v>14</v>
      </c>
      <c r="B19" s="8"/>
      <c r="C19" s="8"/>
      <c r="D19" s="8"/>
      <c r="E19" s="8"/>
      <c r="F19" s="8"/>
      <c r="G19" s="8"/>
      <c r="H19" s="8"/>
      <c r="I19" s="8"/>
      <c r="J19" s="9" t="str">
        <f aca="false">IF(COUNT(F19:H19)=0,"",SUM(F19:H19)+IF(I19="Yes",Summary!$C$5,0))</f>
        <v/>
      </c>
      <c r="K19" s="8"/>
      <c r="L19" s="8"/>
      <c r="M19" s="8"/>
    </row>
    <row r="20" customFormat="false" ht="15" hidden="false" customHeight="false" outlineLevel="0" collapsed="false">
      <c r="A20" s="7" t="n">
        <v>15</v>
      </c>
      <c r="B20" s="8"/>
      <c r="C20" s="8"/>
      <c r="D20" s="8"/>
      <c r="E20" s="8"/>
      <c r="F20" s="8"/>
      <c r="G20" s="8"/>
      <c r="H20" s="8"/>
      <c r="I20" s="8"/>
      <c r="J20" s="9" t="str">
        <f aca="false">IF(COUNT(F20:H20)=0,"",SUM(F20:H20)+IF(I20="Yes",Summary!$C$5,0))</f>
        <v/>
      </c>
      <c r="K20" s="8"/>
      <c r="L20" s="8"/>
      <c r="M20" s="8"/>
    </row>
    <row r="21" customFormat="false" ht="15" hidden="false" customHeight="false" outlineLevel="0" collapsed="false">
      <c r="A21" s="7" t="n">
        <v>16</v>
      </c>
      <c r="B21" s="8"/>
      <c r="C21" s="8"/>
      <c r="D21" s="8"/>
      <c r="E21" s="8"/>
      <c r="F21" s="8"/>
      <c r="G21" s="8"/>
      <c r="H21" s="8"/>
      <c r="I21" s="8"/>
      <c r="J21" s="9" t="str">
        <f aca="false">IF(COUNT(F21:H21)=0,"",SUM(F21:H21)+IF(I21="Yes",Summary!$C$5,0))</f>
        <v/>
      </c>
      <c r="K21" s="8"/>
      <c r="L21" s="8"/>
      <c r="M21" s="8"/>
    </row>
    <row r="22" customFormat="false" ht="15" hidden="false" customHeight="false" outlineLevel="0" collapsed="false">
      <c r="A22" s="7" t="n">
        <v>17</v>
      </c>
      <c r="B22" s="8"/>
      <c r="C22" s="8"/>
      <c r="D22" s="8"/>
      <c r="E22" s="8"/>
      <c r="F22" s="8"/>
      <c r="G22" s="8"/>
      <c r="H22" s="8"/>
      <c r="I22" s="8"/>
      <c r="J22" s="9" t="str">
        <f aca="false">IF(COUNT(F22:H22)=0,"",SUM(F22:H22)+IF(I22="Yes",Summary!$C$5,0))</f>
        <v/>
      </c>
      <c r="K22" s="8"/>
      <c r="L22" s="8"/>
      <c r="M22" s="8"/>
    </row>
    <row r="23" customFormat="false" ht="15" hidden="false" customHeight="false" outlineLevel="0" collapsed="false">
      <c r="A23" s="7" t="n">
        <v>18</v>
      </c>
      <c r="B23" s="8"/>
      <c r="C23" s="8"/>
      <c r="D23" s="8"/>
      <c r="E23" s="8"/>
      <c r="F23" s="8"/>
      <c r="G23" s="8"/>
      <c r="H23" s="8"/>
      <c r="I23" s="8"/>
      <c r="J23" s="9" t="str">
        <f aca="false">IF(COUNT(F23:H23)=0,"",SUM(F23:H23)+IF(I23="Yes",Summary!$C$5,0))</f>
        <v/>
      </c>
      <c r="K23" s="8"/>
      <c r="L23" s="8"/>
      <c r="M23" s="8"/>
    </row>
    <row r="24" customFormat="false" ht="15" hidden="false" customHeight="false" outlineLevel="0" collapsed="false">
      <c r="A24" s="7" t="n">
        <v>19</v>
      </c>
      <c r="B24" s="8"/>
      <c r="C24" s="8"/>
      <c r="D24" s="8"/>
      <c r="E24" s="8"/>
      <c r="F24" s="8"/>
      <c r="G24" s="8"/>
      <c r="H24" s="8"/>
      <c r="I24" s="8"/>
      <c r="J24" s="9" t="str">
        <f aca="false">IF(COUNT(F24:H24)=0,"",SUM(F24:H24)+IF(I24="Yes",Summary!$C$5,0))</f>
        <v/>
      </c>
      <c r="K24" s="8"/>
      <c r="L24" s="8"/>
      <c r="M24" s="8"/>
    </row>
    <row r="25" customFormat="false" ht="15" hidden="false" customHeight="false" outlineLevel="0" collapsed="false">
      <c r="A25" s="7" t="n">
        <v>20</v>
      </c>
      <c r="B25" s="8"/>
      <c r="C25" s="8"/>
      <c r="D25" s="8"/>
      <c r="E25" s="8"/>
      <c r="F25" s="8"/>
      <c r="G25" s="8"/>
      <c r="H25" s="8"/>
      <c r="I25" s="8"/>
      <c r="J25" s="9" t="str">
        <f aca="false">IF(COUNT(F25:H25)=0,"",SUM(F25:H25)+IF(I25="Yes",Summary!$C$5,0))</f>
        <v/>
      </c>
      <c r="K25" s="8"/>
      <c r="L25" s="8"/>
      <c r="M25" s="8"/>
    </row>
    <row r="26" customFormat="false" ht="15" hidden="false" customHeight="false" outlineLevel="0" collapsed="false">
      <c r="A26" s="7" t="n">
        <v>21</v>
      </c>
      <c r="B26" s="8"/>
      <c r="C26" s="8"/>
      <c r="D26" s="8"/>
      <c r="E26" s="8"/>
      <c r="F26" s="8"/>
      <c r="G26" s="8"/>
      <c r="H26" s="8"/>
      <c r="I26" s="8"/>
      <c r="J26" s="9" t="str">
        <f aca="false">IF(COUNT(F26:H26)=0,"",SUM(F26:H26)+IF(I26="Yes",Summary!$C$5,0))</f>
        <v/>
      </c>
      <c r="K26" s="8"/>
      <c r="L26" s="8"/>
      <c r="M26" s="8"/>
    </row>
    <row r="27" customFormat="false" ht="15" hidden="false" customHeight="false" outlineLevel="0" collapsed="false">
      <c r="A27" s="7" t="n">
        <v>22</v>
      </c>
      <c r="B27" s="8"/>
      <c r="C27" s="8"/>
      <c r="D27" s="8"/>
      <c r="E27" s="8"/>
      <c r="F27" s="8"/>
      <c r="G27" s="8"/>
      <c r="H27" s="8"/>
      <c r="I27" s="8"/>
      <c r="J27" s="9" t="str">
        <f aca="false">IF(COUNT(F27:H27)=0,"",SUM(F27:H27)+IF(I27="Yes",Summary!$C$5,0))</f>
        <v/>
      </c>
      <c r="K27" s="8"/>
      <c r="L27" s="8"/>
      <c r="M27" s="8"/>
    </row>
    <row r="28" customFormat="false" ht="15" hidden="false" customHeight="false" outlineLevel="0" collapsed="false">
      <c r="A28" s="7" t="n">
        <v>23</v>
      </c>
      <c r="B28" s="8"/>
      <c r="C28" s="8"/>
      <c r="D28" s="8"/>
      <c r="E28" s="8"/>
      <c r="F28" s="8"/>
      <c r="G28" s="8"/>
      <c r="H28" s="8"/>
      <c r="I28" s="8"/>
      <c r="J28" s="9" t="str">
        <f aca="false">IF(COUNT(F28:H28)=0,"",SUM(F28:H28)+IF(I28="Yes",Summary!$C$5,0))</f>
        <v/>
      </c>
      <c r="K28" s="8"/>
      <c r="L28" s="8"/>
      <c r="M28" s="8"/>
    </row>
    <row r="29" customFormat="false" ht="15" hidden="false" customHeight="false" outlineLevel="0" collapsed="false">
      <c r="A29" s="7" t="n">
        <v>24</v>
      </c>
      <c r="B29" s="8"/>
      <c r="C29" s="8"/>
      <c r="D29" s="8"/>
      <c r="E29" s="8"/>
      <c r="F29" s="8"/>
      <c r="G29" s="8"/>
      <c r="H29" s="8"/>
      <c r="I29" s="8"/>
      <c r="J29" s="9" t="str">
        <f aca="false">IF(COUNT(F29:H29)=0,"",SUM(F29:H29)+IF(I29="Yes",Summary!$C$5,0))</f>
        <v/>
      </c>
      <c r="K29" s="8"/>
      <c r="L29" s="8"/>
      <c r="M29" s="8"/>
    </row>
    <row r="30" customFormat="false" ht="15" hidden="false" customHeight="false" outlineLevel="0" collapsed="false">
      <c r="A30" s="7" t="n">
        <v>25</v>
      </c>
      <c r="B30" s="8"/>
      <c r="C30" s="8"/>
      <c r="D30" s="8"/>
      <c r="E30" s="8"/>
      <c r="F30" s="8"/>
      <c r="G30" s="8"/>
      <c r="H30" s="8"/>
      <c r="I30" s="8"/>
      <c r="J30" s="9" t="str">
        <f aca="false">IF(COUNT(F30:H30)=0,"",SUM(F30:H30)+IF(I30="Yes",Summary!$C$5,0))</f>
        <v/>
      </c>
      <c r="K30" s="8"/>
      <c r="L30" s="8"/>
      <c r="M30" s="8"/>
    </row>
    <row r="31" customFormat="false" ht="15" hidden="false" customHeight="false" outlineLevel="0" collapsed="false">
      <c r="A31" s="7" t="n">
        <v>26</v>
      </c>
      <c r="B31" s="8"/>
      <c r="C31" s="8"/>
      <c r="D31" s="8"/>
      <c r="E31" s="8"/>
      <c r="F31" s="8"/>
      <c r="G31" s="8"/>
      <c r="H31" s="8"/>
      <c r="I31" s="8"/>
      <c r="J31" s="9" t="str">
        <f aca="false">IF(COUNT(F31:H31)=0,"",SUM(F31:H31)+IF(I31="Yes",Summary!$C$5,0))</f>
        <v/>
      </c>
      <c r="K31" s="8"/>
      <c r="L31" s="8"/>
      <c r="M31" s="8"/>
    </row>
    <row r="32" customFormat="false" ht="15" hidden="false" customHeight="false" outlineLevel="0" collapsed="false">
      <c r="A32" s="7" t="n">
        <v>27</v>
      </c>
      <c r="B32" s="8"/>
      <c r="C32" s="8"/>
      <c r="D32" s="8"/>
      <c r="E32" s="8"/>
      <c r="F32" s="8"/>
      <c r="G32" s="8"/>
      <c r="H32" s="8"/>
      <c r="I32" s="8"/>
      <c r="J32" s="9" t="str">
        <f aca="false">IF(COUNT(F32:H32)=0,"",SUM(F32:H32)+IF(I32="Yes",Summary!$C$5,0))</f>
        <v/>
      </c>
      <c r="K32" s="8"/>
      <c r="L32" s="8"/>
      <c r="M32" s="8"/>
    </row>
    <row r="33" customFormat="false" ht="15" hidden="false" customHeight="false" outlineLevel="0" collapsed="false">
      <c r="A33" s="7" t="n">
        <v>28</v>
      </c>
      <c r="B33" s="8"/>
      <c r="C33" s="8"/>
      <c r="D33" s="8"/>
      <c r="E33" s="8"/>
      <c r="F33" s="8"/>
      <c r="G33" s="8"/>
      <c r="H33" s="8"/>
      <c r="I33" s="8"/>
      <c r="J33" s="9" t="str">
        <f aca="false">IF(COUNT(F33:H33)=0,"",SUM(F33:H33)+IF(I33="Yes",Summary!$C$5,0))</f>
        <v/>
      </c>
      <c r="K33" s="8"/>
      <c r="L33" s="8"/>
      <c r="M33" s="8"/>
    </row>
    <row r="34" customFormat="false" ht="15" hidden="false" customHeight="false" outlineLevel="0" collapsed="false">
      <c r="A34" s="7" t="n">
        <v>29</v>
      </c>
      <c r="B34" s="8"/>
      <c r="C34" s="8"/>
      <c r="D34" s="8"/>
      <c r="E34" s="8"/>
      <c r="F34" s="8"/>
      <c r="G34" s="8"/>
      <c r="H34" s="8"/>
      <c r="I34" s="8"/>
      <c r="J34" s="9" t="str">
        <f aca="false">IF(COUNT(F34:H34)=0,"",SUM(F34:H34)+IF(I34="Yes",Summary!$C$5,0))</f>
        <v/>
      </c>
      <c r="K34" s="8"/>
      <c r="L34" s="8"/>
      <c r="M34" s="8"/>
    </row>
    <row r="35" customFormat="false" ht="15" hidden="false" customHeight="false" outlineLevel="0" collapsed="false">
      <c r="A35" s="7" t="n">
        <v>30</v>
      </c>
      <c r="B35" s="8"/>
      <c r="C35" s="8"/>
      <c r="D35" s="8"/>
      <c r="E35" s="8"/>
      <c r="F35" s="8"/>
      <c r="G35" s="8"/>
      <c r="H35" s="8"/>
      <c r="I35" s="8"/>
      <c r="J35" s="9" t="str">
        <f aca="false">IF(COUNT(F35:H35)=0,"",SUM(F35:H35)+IF(I35="Yes",Summary!$C$5,0))</f>
        <v/>
      </c>
      <c r="K35" s="8"/>
      <c r="L35" s="8"/>
      <c r="M35" s="8"/>
    </row>
    <row r="36" customFormat="false" ht="15" hidden="false" customHeight="false" outlineLevel="0" collapsed="false">
      <c r="A36" s="7" t="n">
        <v>31</v>
      </c>
      <c r="B36" s="8"/>
      <c r="C36" s="8"/>
      <c r="D36" s="8"/>
      <c r="E36" s="8"/>
      <c r="F36" s="8"/>
      <c r="G36" s="8"/>
      <c r="H36" s="8"/>
      <c r="I36" s="8"/>
      <c r="J36" s="9" t="str">
        <f aca="false">IF(COUNT(F36:H36)=0,"",SUM(F36:H36)+IF(I36="Yes",Summary!$C$5,0))</f>
        <v/>
      </c>
      <c r="K36" s="8"/>
      <c r="L36" s="8"/>
      <c r="M36" s="8"/>
    </row>
    <row r="37" customFormat="false" ht="15" hidden="false" customHeight="false" outlineLevel="0" collapsed="false">
      <c r="A37" s="7" t="n">
        <v>32</v>
      </c>
      <c r="B37" s="8"/>
      <c r="C37" s="8"/>
      <c r="D37" s="8"/>
      <c r="E37" s="8"/>
      <c r="F37" s="8"/>
      <c r="G37" s="8"/>
      <c r="H37" s="8"/>
      <c r="I37" s="8"/>
      <c r="J37" s="9" t="str">
        <f aca="false">IF(COUNT(F37:H37)=0,"",SUM(F37:H37)+IF(I37="Yes",Summary!$C$5,0))</f>
        <v/>
      </c>
      <c r="K37" s="8"/>
      <c r="L37" s="8"/>
      <c r="M37" s="8"/>
    </row>
    <row r="38" customFormat="false" ht="15" hidden="false" customHeight="false" outlineLevel="0" collapsed="false">
      <c r="A38" s="7" t="n">
        <v>33</v>
      </c>
      <c r="B38" s="8"/>
      <c r="C38" s="8"/>
      <c r="D38" s="8"/>
      <c r="E38" s="8"/>
      <c r="F38" s="8"/>
      <c r="G38" s="8"/>
      <c r="H38" s="8"/>
      <c r="I38" s="8"/>
      <c r="J38" s="9" t="str">
        <f aca="false">IF(COUNT(F38:H38)=0,"",SUM(F38:H38)+IF(I38="Yes",Summary!$C$5,0))</f>
        <v/>
      </c>
      <c r="K38" s="8"/>
      <c r="L38" s="8"/>
      <c r="M38" s="8"/>
    </row>
    <row r="39" customFormat="false" ht="15" hidden="false" customHeight="false" outlineLevel="0" collapsed="false">
      <c r="A39" s="7" t="n">
        <v>34</v>
      </c>
      <c r="B39" s="8"/>
      <c r="C39" s="8"/>
      <c r="D39" s="8"/>
      <c r="E39" s="8"/>
      <c r="F39" s="8"/>
      <c r="G39" s="8"/>
      <c r="H39" s="8"/>
      <c r="I39" s="8"/>
      <c r="J39" s="9" t="str">
        <f aca="false">IF(COUNT(F39:H39)=0,"",SUM(F39:H39)+IF(I39="Yes",Summary!$C$5,0))</f>
        <v/>
      </c>
      <c r="K39" s="8"/>
      <c r="L39" s="8"/>
      <c r="M39" s="8"/>
    </row>
    <row r="40" customFormat="false" ht="15" hidden="false" customHeight="false" outlineLevel="0" collapsed="false">
      <c r="A40" s="7" t="n">
        <v>35</v>
      </c>
      <c r="B40" s="8"/>
      <c r="C40" s="8"/>
      <c r="D40" s="8"/>
      <c r="E40" s="8"/>
      <c r="F40" s="8"/>
      <c r="G40" s="8"/>
      <c r="H40" s="8"/>
      <c r="I40" s="8"/>
      <c r="J40" s="9" t="str">
        <f aca="false">IF(COUNT(F40:H40)=0,"",SUM(F40:H40)+IF(I40="Yes",Summary!$C$5,0))</f>
        <v/>
      </c>
      <c r="K40" s="8"/>
      <c r="L40" s="8"/>
      <c r="M40" s="8"/>
    </row>
    <row r="41" customFormat="false" ht="15" hidden="false" customHeight="false" outlineLevel="0" collapsed="false">
      <c r="A41" s="7" t="n">
        <v>36</v>
      </c>
      <c r="B41" s="8"/>
      <c r="C41" s="8"/>
      <c r="D41" s="8"/>
      <c r="E41" s="8"/>
      <c r="F41" s="8"/>
      <c r="G41" s="8"/>
      <c r="H41" s="8"/>
      <c r="I41" s="8"/>
      <c r="J41" s="9" t="str">
        <f aca="false">IF(COUNT(F41:H41)=0,"",SUM(F41:H41)+IF(I41="Yes",Summary!$C$5,0))</f>
        <v/>
      </c>
      <c r="K41" s="8"/>
      <c r="L41" s="8"/>
      <c r="M41" s="8"/>
    </row>
    <row r="42" customFormat="false" ht="15" hidden="false" customHeight="false" outlineLevel="0" collapsed="false">
      <c r="A42" s="7" t="n">
        <v>37</v>
      </c>
      <c r="B42" s="8"/>
      <c r="C42" s="8"/>
      <c r="D42" s="8"/>
      <c r="E42" s="8"/>
      <c r="F42" s="8"/>
      <c r="G42" s="8"/>
      <c r="H42" s="8"/>
      <c r="I42" s="8"/>
      <c r="J42" s="9" t="str">
        <f aca="false">IF(COUNT(F42:H42)=0,"",SUM(F42:H42)+IF(I42="Yes",Summary!$C$5,0))</f>
        <v/>
      </c>
      <c r="K42" s="8"/>
      <c r="L42" s="8"/>
      <c r="M42" s="8"/>
    </row>
    <row r="43" customFormat="false" ht="15" hidden="false" customHeight="false" outlineLevel="0" collapsed="false">
      <c r="A43" s="7" t="n">
        <v>38</v>
      </c>
      <c r="B43" s="8"/>
      <c r="C43" s="8"/>
      <c r="D43" s="8"/>
      <c r="E43" s="8"/>
      <c r="F43" s="8"/>
      <c r="G43" s="8"/>
      <c r="H43" s="8"/>
      <c r="I43" s="8"/>
      <c r="J43" s="9" t="str">
        <f aca="false">IF(COUNT(F43:H43)=0,"",SUM(F43:H43)+IF(I43="Yes",Summary!$C$5,0))</f>
        <v/>
      </c>
      <c r="K43" s="8"/>
      <c r="L43" s="8"/>
      <c r="M43" s="8"/>
    </row>
    <row r="44" customFormat="false" ht="15" hidden="false" customHeight="false" outlineLevel="0" collapsed="false">
      <c r="A44" s="7" t="n">
        <v>39</v>
      </c>
      <c r="B44" s="8"/>
      <c r="C44" s="8"/>
      <c r="D44" s="8"/>
      <c r="E44" s="8"/>
      <c r="F44" s="8"/>
      <c r="G44" s="8"/>
      <c r="H44" s="8"/>
      <c r="I44" s="8"/>
      <c r="J44" s="9" t="str">
        <f aca="false">IF(COUNT(F44:H44)=0,"",SUM(F44:H44)+IF(I44="Yes",Summary!$C$5,0))</f>
        <v/>
      </c>
      <c r="K44" s="8"/>
      <c r="L44" s="8"/>
      <c r="M44" s="8"/>
    </row>
    <row r="45" customFormat="false" ht="15" hidden="false" customHeight="false" outlineLevel="0" collapsed="false">
      <c r="A45" s="7" t="n">
        <v>40</v>
      </c>
      <c r="B45" s="8"/>
      <c r="C45" s="8"/>
      <c r="D45" s="8"/>
      <c r="E45" s="8"/>
      <c r="F45" s="8"/>
      <c r="G45" s="8"/>
      <c r="H45" s="8"/>
      <c r="I45" s="8"/>
      <c r="J45" s="9" t="str">
        <f aca="false">IF(COUNT(F45:H45)=0,"",SUM(F45:H45)+IF(I45="Yes",Summary!$C$5,0))</f>
        <v/>
      </c>
      <c r="K45" s="8"/>
      <c r="L45" s="8"/>
      <c r="M45" s="8"/>
    </row>
    <row r="46" customFormat="false" ht="15" hidden="false" customHeight="false" outlineLevel="0" collapsed="false">
      <c r="A46" s="7" t="n">
        <v>41</v>
      </c>
      <c r="B46" s="8"/>
      <c r="C46" s="8"/>
      <c r="D46" s="8"/>
      <c r="E46" s="8"/>
      <c r="F46" s="8"/>
      <c r="G46" s="8"/>
      <c r="H46" s="8"/>
      <c r="I46" s="8"/>
      <c r="J46" s="9" t="str">
        <f aca="false">IF(COUNT(F46:H46)=0,"",SUM(F46:H46)+IF(I46="Yes",Summary!$C$5,0))</f>
        <v/>
      </c>
      <c r="K46" s="8"/>
      <c r="L46" s="8"/>
      <c r="M46" s="8"/>
    </row>
    <row r="47" customFormat="false" ht="15" hidden="false" customHeight="false" outlineLevel="0" collapsed="false">
      <c r="A47" s="7" t="n">
        <v>42</v>
      </c>
      <c r="B47" s="8"/>
      <c r="C47" s="8"/>
      <c r="D47" s="8"/>
      <c r="E47" s="8"/>
      <c r="F47" s="8"/>
      <c r="G47" s="8"/>
      <c r="H47" s="8"/>
      <c r="I47" s="8"/>
      <c r="J47" s="9" t="str">
        <f aca="false">IF(COUNT(F47:H47)=0,"",SUM(F47:H47)+IF(I47="Yes",Summary!$C$5,0))</f>
        <v/>
      </c>
      <c r="K47" s="8"/>
      <c r="L47" s="8"/>
      <c r="M47" s="8"/>
    </row>
    <row r="48" customFormat="false" ht="15" hidden="false" customHeight="false" outlineLevel="0" collapsed="false">
      <c r="A48" s="7" t="n">
        <v>43</v>
      </c>
      <c r="B48" s="8"/>
      <c r="C48" s="8"/>
      <c r="D48" s="8"/>
      <c r="E48" s="8"/>
      <c r="F48" s="8"/>
      <c r="G48" s="8"/>
      <c r="H48" s="8"/>
      <c r="I48" s="8"/>
      <c r="J48" s="9" t="str">
        <f aca="false">IF(COUNT(F48:H48)=0,"",SUM(F48:H48)+IF(I48="Yes",Summary!$C$5,0))</f>
        <v/>
      </c>
      <c r="K48" s="8"/>
      <c r="L48" s="8"/>
      <c r="M48" s="8"/>
    </row>
    <row r="49" customFormat="false" ht="15" hidden="false" customHeight="false" outlineLevel="0" collapsed="false">
      <c r="A49" s="7" t="n">
        <v>44</v>
      </c>
      <c r="B49" s="8"/>
      <c r="C49" s="8"/>
      <c r="D49" s="8"/>
      <c r="E49" s="8"/>
      <c r="F49" s="8"/>
      <c r="G49" s="8"/>
      <c r="H49" s="8"/>
      <c r="I49" s="8"/>
      <c r="J49" s="9" t="str">
        <f aca="false">IF(COUNT(F49:H49)=0,"",SUM(F49:H49)+IF(I49="Yes",Summary!$C$5,0))</f>
        <v/>
      </c>
      <c r="K49" s="8"/>
      <c r="L49" s="8"/>
      <c r="M49" s="8"/>
    </row>
    <row r="50" customFormat="false" ht="15" hidden="false" customHeight="false" outlineLevel="0" collapsed="false">
      <c r="A50" s="7" t="n">
        <v>45</v>
      </c>
      <c r="B50" s="8"/>
      <c r="C50" s="8"/>
      <c r="D50" s="8"/>
      <c r="E50" s="8"/>
      <c r="F50" s="8"/>
      <c r="G50" s="8"/>
      <c r="H50" s="8"/>
      <c r="I50" s="8"/>
      <c r="J50" s="9" t="str">
        <f aca="false">IF(COUNT(F50:H50)=0,"",SUM(F50:H50)+IF(I50="Yes",Summary!$C$5,0))</f>
        <v/>
      </c>
      <c r="K50" s="8"/>
      <c r="L50" s="8"/>
      <c r="M50" s="8"/>
    </row>
    <row r="51" customFormat="false" ht="15" hidden="false" customHeight="false" outlineLevel="0" collapsed="false">
      <c r="A51" s="7" t="n">
        <v>46</v>
      </c>
      <c r="B51" s="8"/>
      <c r="C51" s="8"/>
      <c r="D51" s="8"/>
      <c r="E51" s="8"/>
      <c r="F51" s="8"/>
      <c r="G51" s="8"/>
      <c r="H51" s="8"/>
      <c r="I51" s="8"/>
      <c r="J51" s="9" t="str">
        <f aca="false">IF(COUNT(F51:H51)=0,"",SUM(F51:H51)+IF(I51="Yes",Summary!$C$5,0))</f>
        <v/>
      </c>
      <c r="K51" s="8"/>
      <c r="L51" s="8"/>
      <c r="M51" s="8"/>
    </row>
    <row r="52" customFormat="false" ht="15" hidden="false" customHeight="false" outlineLevel="0" collapsed="false">
      <c r="A52" s="7" t="n">
        <v>47</v>
      </c>
      <c r="B52" s="8"/>
      <c r="C52" s="8"/>
      <c r="D52" s="8"/>
      <c r="E52" s="8"/>
      <c r="F52" s="8"/>
      <c r="G52" s="8"/>
      <c r="H52" s="8"/>
      <c r="I52" s="8"/>
      <c r="J52" s="9" t="str">
        <f aca="false">IF(COUNT(F52:H52)=0,"",SUM(F52:H52)+IF(I52="Yes",Summary!$C$5,0))</f>
        <v/>
      </c>
      <c r="K52" s="8"/>
      <c r="L52" s="8"/>
      <c r="M52" s="8"/>
    </row>
    <row r="53" customFormat="false" ht="15" hidden="false" customHeight="false" outlineLevel="0" collapsed="false">
      <c r="A53" s="7" t="n">
        <v>48</v>
      </c>
      <c r="B53" s="8"/>
      <c r="C53" s="8"/>
      <c r="D53" s="8"/>
      <c r="E53" s="8"/>
      <c r="F53" s="8"/>
      <c r="G53" s="8"/>
      <c r="H53" s="8"/>
      <c r="I53" s="8"/>
      <c r="J53" s="9" t="str">
        <f aca="false">IF(COUNT(F53:H53)=0,"",SUM(F53:H53)+IF(I53="Yes",Summary!$C$5,0))</f>
        <v/>
      </c>
      <c r="K53" s="8"/>
      <c r="L53" s="8"/>
      <c r="M53" s="8"/>
    </row>
    <row r="54" customFormat="false" ht="15" hidden="false" customHeight="false" outlineLevel="0" collapsed="false">
      <c r="A54" s="7" t="n">
        <v>49</v>
      </c>
      <c r="B54" s="8"/>
      <c r="C54" s="8"/>
      <c r="D54" s="8"/>
      <c r="E54" s="8"/>
      <c r="F54" s="8"/>
      <c r="G54" s="8"/>
      <c r="H54" s="8"/>
      <c r="I54" s="8"/>
      <c r="J54" s="9" t="str">
        <f aca="false">IF(COUNT(F54:H54)=0,"",SUM(F54:H54)+IF(I54="Yes",Summary!$C$5,0))</f>
        <v/>
      </c>
      <c r="K54" s="8"/>
      <c r="L54" s="8"/>
      <c r="M54" s="8"/>
    </row>
    <row r="55" customFormat="false" ht="15" hidden="false" customHeight="false" outlineLevel="0" collapsed="false">
      <c r="A55" s="7" t="n">
        <v>50</v>
      </c>
      <c r="B55" s="8"/>
      <c r="C55" s="8"/>
      <c r="D55" s="8"/>
      <c r="E55" s="8"/>
      <c r="F55" s="8"/>
      <c r="G55" s="8"/>
      <c r="H55" s="8"/>
      <c r="I55" s="8"/>
      <c r="J55" s="9" t="str">
        <f aca="false">IF(COUNT(F55:H55)=0,"",SUM(F55:H55)+IF(I55="Yes",Summary!$C$5,0))</f>
        <v/>
      </c>
      <c r="K55" s="8"/>
      <c r="L55" s="8"/>
      <c r="M55" s="8"/>
    </row>
    <row r="56" customFormat="false" ht="15" hidden="false" customHeight="false" outlineLevel="0" collapsed="false">
      <c r="A56" s="7" t="n">
        <v>51</v>
      </c>
      <c r="B56" s="8"/>
      <c r="C56" s="8"/>
      <c r="D56" s="8"/>
      <c r="E56" s="8"/>
      <c r="F56" s="8"/>
      <c r="G56" s="8"/>
      <c r="H56" s="8"/>
      <c r="I56" s="8"/>
      <c r="J56" s="9" t="str">
        <f aca="false">IF(COUNT(F56:H56)=0,"",SUM(F56:H56)+IF(I56="Yes",Summary!$C$5,0))</f>
        <v/>
      </c>
      <c r="K56" s="8"/>
      <c r="L56" s="8"/>
      <c r="M56" s="8"/>
    </row>
    <row r="57" customFormat="false" ht="15" hidden="false" customHeight="false" outlineLevel="0" collapsed="false">
      <c r="A57" s="7" t="n">
        <v>52</v>
      </c>
      <c r="B57" s="8"/>
      <c r="C57" s="8"/>
      <c r="D57" s="8"/>
      <c r="E57" s="8"/>
      <c r="F57" s="8"/>
      <c r="G57" s="8"/>
      <c r="H57" s="8"/>
      <c r="I57" s="8"/>
      <c r="J57" s="9" t="str">
        <f aca="false">IF(COUNT(F57:H57)=0,"",SUM(F57:H57)+IF(I57="Yes",Summary!$C$5,0))</f>
        <v/>
      </c>
      <c r="K57" s="8"/>
      <c r="L57" s="8"/>
      <c r="M57" s="8"/>
    </row>
    <row r="58" customFormat="false" ht="15" hidden="false" customHeight="false" outlineLevel="0" collapsed="false">
      <c r="A58" s="7" t="n">
        <v>53</v>
      </c>
      <c r="B58" s="8"/>
      <c r="C58" s="8"/>
      <c r="D58" s="8"/>
      <c r="E58" s="8"/>
      <c r="F58" s="8"/>
      <c r="G58" s="8"/>
      <c r="H58" s="8"/>
      <c r="I58" s="8"/>
      <c r="J58" s="9" t="str">
        <f aca="false">IF(COUNT(F58:H58)=0,"",SUM(F58:H58)+IF(I58="Yes",Summary!$C$5,0))</f>
        <v/>
      </c>
      <c r="K58" s="8"/>
      <c r="L58" s="8"/>
      <c r="M58" s="8"/>
    </row>
    <row r="59" customFormat="false" ht="15" hidden="false" customHeight="false" outlineLevel="0" collapsed="false">
      <c r="A59" s="7" t="n">
        <v>54</v>
      </c>
      <c r="B59" s="8"/>
      <c r="C59" s="8"/>
      <c r="D59" s="8"/>
      <c r="E59" s="8"/>
      <c r="F59" s="8"/>
      <c r="G59" s="8"/>
      <c r="H59" s="8"/>
      <c r="I59" s="8"/>
      <c r="J59" s="9" t="str">
        <f aca="false">IF(COUNT(F59:H59)=0,"",SUM(F59:H59)+IF(I59="Yes",Summary!$C$5,0))</f>
        <v/>
      </c>
      <c r="K59" s="8"/>
      <c r="L59" s="8"/>
      <c r="M59" s="8"/>
    </row>
    <row r="60" customFormat="false" ht="15" hidden="false" customHeight="false" outlineLevel="0" collapsed="false">
      <c r="A60" s="7" t="n">
        <v>55</v>
      </c>
      <c r="B60" s="8"/>
      <c r="C60" s="8"/>
      <c r="D60" s="8"/>
      <c r="E60" s="8"/>
      <c r="F60" s="8"/>
      <c r="G60" s="8"/>
      <c r="H60" s="8"/>
      <c r="I60" s="8"/>
      <c r="J60" s="9" t="str">
        <f aca="false">IF(COUNT(F60:H60)=0,"",SUM(F60:H60)+IF(I60="Yes",Summary!$C$5,0))</f>
        <v/>
      </c>
      <c r="K60" s="8"/>
      <c r="L60" s="8"/>
      <c r="M60" s="8"/>
    </row>
    <row r="61" customFormat="false" ht="15" hidden="false" customHeight="false" outlineLevel="0" collapsed="false">
      <c r="A61" s="7" t="n">
        <v>56</v>
      </c>
      <c r="B61" s="8"/>
      <c r="C61" s="8"/>
      <c r="D61" s="8"/>
      <c r="E61" s="8"/>
      <c r="F61" s="8"/>
      <c r="G61" s="8"/>
      <c r="H61" s="8"/>
      <c r="I61" s="8"/>
      <c r="J61" s="9" t="str">
        <f aca="false">IF(COUNT(F61:H61)=0,"",SUM(F61:H61)+IF(I61="Yes",Summary!$C$5,0))</f>
        <v/>
      </c>
      <c r="K61" s="8"/>
      <c r="L61" s="8"/>
      <c r="M61" s="8"/>
    </row>
    <row r="62" customFormat="false" ht="15" hidden="false" customHeight="false" outlineLevel="0" collapsed="false">
      <c r="A62" s="7" t="n">
        <v>57</v>
      </c>
      <c r="B62" s="8"/>
      <c r="C62" s="8"/>
      <c r="D62" s="8"/>
      <c r="E62" s="8"/>
      <c r="F62" s="8"/>
      <c r="G62" s="8"/>
      <c r="H62" s="8"/>
      <c r="I62" s="8"/>
      <c r="J62" s="9" t="str">
        <f aca="false">IF(COUNT(F62:H62)=0,"",SUM(F62:H62)+IF(I62="Yes",Summary!$C$5,0))</f>
        <v/>
      </c>
      <c r="K62" s="8"/>
      <c r="L62" s="8"/>
      <c r="M62" s="8"/>
    </row>
    <row r="63" customFormat="false" ht="15" hidden="false" customHeight="false" outlineLevel="0" collapsed="false">
      <c r="A63" s="7" t="n">
        <v>58</v>
      </c>
      <c r="B63" s="8"/>
      <c r="C63" s="8"/>
      <c r="D63" s="8"/>
      <c r="E63" s="8"/>
      <c r="F63" s="8"/>
      <c r="G63" s="8"/>
      <c r="H63" s="8"/>
      <c r="I63" s="8"/>
      <c r="J63" s="9" t="str">
        <f aca="false">IF(COUNT(F63:H63)=0,"",SUM(F63:H63)+IF(I63="Yes",Summary!$C$5,0))</f>
        <v/>
      </c>
      <c r="K63" s="8"/>
      <c r="L63" s="8"/>
      <c r="M63" s="8"/>
    </row>
    <row r="64" customFormat="false" ht="15" hidden="false" customHeight="false" outlineLevel="0" collapsed="false">
      <c r="A64" s="7" t="n">
        <v>59</v>
      </c>
      <c r="B64" s="8"/>
      <c r="C64" s="8"/>
      <c r="D64" s="8"/>
      <c r="E64" s="8"/>
      <c r="F64" s="8"/>
      <c r="G64" s="8"/>
      <c r="H64" s="8"/>
      <c r="I64" s="8"/>
      <c r="J64" s="9" t="str">
        <f aca="false">IF(COUNT(F64:H64)=0,"",SUM(F64:H64)+IF(I64="Yes",Summary!$C$5,0))</f>
        <v/>
      </c>
      <c r="K64" s="8"/>
      <c r="L64" s="8"/>
      <c r="M64" s="8"/>
    </row>
    <row r="65" customFormat="false" ht="15" hidden="false" customHeight="false" outlineLevel="0" collapsed="false">
      <c r="A65" s="7" t="n">
        <v>60</v>
      </c>
      <c r="B65" s="8"/>
      <c r="C65" s="8"/>
      <c r="D65" s="8"/>
      <c r="E65" s="8"/>
      <c r="F65" s="8"/>
      <c r="G65" s="8"/>
      <c r="H65" s="8"/>
      <c r="I65" s="8"/>
      <c r="J65" s="9" t="str">
        <f aca="false">IF(COUNT(F65:H65)=0,"",SUM(F65:H65)+IF(I65="Yes",Summary!$C$5,0))</f>
        <v/>
      </c>
      <c r="K65" s="8"/>
      <c r="L65" s="8"/>
      <c r="M65" s="8"/>
    </row>
    <row r="66" customFormat="false" ht="15" hidden="false" customHeight="false" outlineLevel="0" collapsed="false">
      <c r="A66" s="7" t="n">
        <v>61</v>
      </c>
      <c r="B66" s="8"/>
      <c r="C66" s="8"/>
      <c r="D66" s="8"/>
      <c r="E66" s="8"/>
      <c r="F66" s="8"/>
      <c r="G66" s="8"/>
      <c r="H66" s="8"/>
      <c r="I66" s="8"/>
      <c r="J66" s="9" t="str">
        <f aca="false">IF(COUNT(F66:H66)=0,"",SUM(F66:H66)+IF(I66="Yes",Summary!$C$5,0))</f>
        <v/>
      </c>
      <c r="K66" s="8"/>
      <c r="L66" s="8"/>
      <c r="M66" s="8"/>
    </row>
    <row r="67" customFormat="false" ht="15" hidden="false" customHeight="false" outlineLevel="0" collapsed="false">
      <c r="A67" s="7" t="n">
        <v>62</v>
      </c>
      <c r="B67" s="8"/>
      <c r="C67" s="8"/>
      <c r="D67" s="8"/>
      <c r="E67" s="8"/>
      <c r="F67" s="8"/>
      <c r="G67" s="8"/>
      <c r="H67" s="8"/>
      <c r="I67" s="8"/>
      <c r="J67" s="9" t="str">
        <f aca="false">IF(COUNT(F67:H67)=0,"",SUM(F67:H67)+IF(I67="Yes",Summary!$C$5,0))</f>
        <v/>
      </c>
      <c r="K67" s="8"/>
      <c r="L67" s="8"/>
      <c r="M67" s="8"/>
    </row>
    <row r="68" customFormat="false" ht="15" hidden="false" customHeight="false" outlineLevel="0" collapsed="false">
      <c r="A68" s="7" t="n">
        <v>63</v>
      </c>
      <c r="B68" s="8"/>
      <c r="C68" s="8"/>
      <c r="D68" s="8"/>
      <c r="E68" s="8"/>
      <c r="F68" s="8"/>
      <c r="G68" s="8"/>
      <c r="H68" s="8"/>
      <c r="I68" s="8"/>
      <c r="J68" s="9" t="str">
        <f aca="false">IF(COUNT(F68:H68)=0,"",SUM(F68:H68)+IF(I68="Yes",Summary!$C$5,0))</f>
        <v/>
      </c>
      <c r="K68" s="8"/>
      <c r="L68" s="8"/>
      <c r="M68" s="8"/>
    </row>
    <row r="69" customFormat="false" ht="15" hidden="false" customHeight="false" outlineLevel="0" collapsed="false">
      <c r="A69" s="7" t="n">
        <v>64</v>
      </c>
      <c r="B69" s="8"/>
      <c r="C69" s="8"/>
      <c r="D69" s="8"/>
      <c r="E69" s="8"/>
      <c r="F69" s="8"/>
      <c r="G69" s="8"/>
      <c r="H69" s="8"/>
      <c r="I69" s="8"/>
      <c r="J69" s="9" t="str">
        <f aca="false">IF(COUNT(F69:H69)=0,"",SUM(F69:H69)+IF(I69="Yes",Summary!$C$5,0))</f>
        <v/>
      </c>
      <c r="K69" s="8"/>
      <c r="L69" s="8"/>
      <c r="M69" s="8"/>
    </row>
    <row r="70" customFormat="false" ht="15" hidden="false" customHeight="false" outlineLevel="0" collapsed="false">
      <c r="A70" s="7" t="n">
        <v>65</v>
      </c>
      <c r="B70" s="8"/>
      <c r="C70" s="8"/>
      <c r="D70" s="8"/>
      <c r="E70" s="8"/>
      <c r="F70" s="8"/>
      <c r="G70" s="8"/>
      <c r="H70" s="8"/>
      <c r="I70" s="8"/>
      <c r="J70" s="9" t="str">
        <f aca="false">IF(COUNT(F70:H70)=0,"",SUM(F70:H70)+IF(I70="Yes",Summary!$C$5,0))</f>
        <v/>
      </c>
      <c r="K70" s="8"/>
      <c r="L70" s="8"/>
      <c r="M70" s="8"/>
    </row>
    <row r="71" customFormat="false" ht="15" hidden="false" customHeight="false" outlineLevel="0" collapsed="false">
      <c r="A71" s="7" t="n">
        <v>66</v>
      </c>
      <c r="B71" s="8"/>
      <c r="C71" s="8"/>
      <c r="D71" s="8"/>
      <c r="E71" s="8"/>
      <c r="F71" s="8"/>
      <c r="G71" s="8"/>
      <c r="H71" s="8"/>
      <c r="I71" s="8"/>
      <c r="J71" s="9" t="str">
        <f aca="false">IF(COUNT(F71:H71)=0,"",SUM(F71:H71)+IF(I71="Yes",Summary!$C$5,0))</f>
        <v/>
      </c>
      <c r="K71" s="8"/>
      <c r="L71" s="8"/>
      <c r="M71" s="8"/>
    </row>
    <row r="72" customFormat="false" ht="15" hidden="false" customHeight="false" outlineLevel="0" collapsed="false">
      <c r="A72" s="7" t="n">
        <v>67</v>
      </c>
      <c r="B72" s="8"/>
      <c r="C72" s="8"/>
      <c r="D72" s="8"/>
      <c r="E72" s="8"/>
      <c r="F72" s="8"/>
      <c r="G72" s="8"/>
      <c r="H72" s="8"/>
      <c r="I72" s="8"/>
      <c r="J72" s="9" t="str">
        <f aca="false">IF(COUNT(F72:H72)=0,"",SUM(F72:H72)+IF(I72="Yes",Summary!$C$5,0))</f>
        <v/>
      </c>
      <c r="K72" s="8"/>
      <c r="L72" s="8"/>
      <c r="M72" s="8"/>
    </row>
    <row r="73" customFormat="false" ht="15" hidden="false" customHeight="false" outlineLevel="0" collapsed="false">
      <c r="A73" s="7" t="n">
        <v>68</v>
      </c>
      <c r="B73" s="8"/>
      <c r="C73" s="8"/>
      <c r="D73" s="8"/>
      <c r="E73" s="8"/>
      <c r="F73" s="8"/>
      <c r="G73" s="8"/>
      <c r="H73" s="8"/>
      <c r="I73" s="8"/>
      <c r="J73" s="9" t="str">
        <f aca="false">IF(COUNT(F73:H73)=0,"",SUM(F73:H73)+IF(I73="Yes",Summary!$C$5,0))</f>
        <v/>
      </c>
      <c r="K73" s="8"/>
      <c r="L73" s="8"/>
      <c r="M73" s="8"/>
    </row>
    <row r="74" customFormat="false" ht="15" hidden="false" customHeight="false" outlineLevel="0" collapsed="false">
      <c r="A74" s="7" t="n">
        <v>69</v>
      </c>
      <c r="B74" s="8"/>
      <c r="C74" s="8"/>
      <c r="D74" s="8"/>
      <c r="E74" s="8"/>
      <c r="F74" s="8"/>
      <c r="G74" s="8"/>
      <c r="H74" s="8"/>
      <c r="I74" s="8"/>
      <c r="J74" s="9" t="str">
        <f aca="false">IF(COUNT(F74:H74)=0,"",SUM(F74:H74)+IF(I74="Yes",Summary!$C$5,0))</f>
        <v/>
      </c>
      <c r="K74" s="8"/>
      <c r="L74" s="8"/>
      <c r="M74" s="8"/>
    </row>
    <row r="75" customFormat="false" ht="15" hidden="false" customHeight="false" outlineLevel="0" collapsed="false">
      <c r="A75" s="7" t="n">
        <v>70</v>
      </c>
      <c r="B75" s="8"/>
      <c r="C75" s="8"/>
      <c r="D75" s="8"/>
      <c r="E75" s="8"/>
      <c r="F75" s="8"/>
      <c r="G75" s="8"/>
      <c r="H75" s="8"/>
      <c r="I75" s="8"/>
      <c r="J75" s="9" t="str">
        <f aca="false">IF(COUNT(F75:H75)=0,"",SUM(F75:H75)+IF(I75="Yes",Summary!$C$5,0))</f>
        <v/>
      </c>
      <c r="K75" s="8"/>
      <c r="L75" s="8"/>
      <c r="M75" s="8"/>
    </row>
    <row r="76" customFormat="false" ht="15" hidden="false" customHeight="false" outlineLevel="0" collapsed="false">
      <c r="A76" s="7" t="n">
        <v>71</v>
      </c>
      <c r="B76" s="8"/>
      <c r="C76" s="8"/>
      <c r="D76" s="8"/>
      <c r="E76" s="8"/>
      <c r="F76" s="8"/>
      <c r="G76" s="8"/>
      <c r="H76" s="8"/>
      <c r="I76" s="8"/>
      <c r="J76" s="9" t="str">
        <f aca="false">IF(COUNT(F76:H76)=0,"",SUM(F76:H76)+IF(I76="Yes",Summary!$C$5,0))</f>
        <v/>
      </c>
      <c r="K76" s="8"/>
      <c r="L76" s="8"/>
      <c r="M76" s="8"/>
    </row>
    <row r="77" customFormat="false" ht="15" hidden="false" customHeight="false" outlineLevel="0" collapsed="false">
      <c r="A77" s="7" t="n">
        <v>72</v>
      </c>
      <c r="B77" s="8"/>
      <c r="C77" s="8"/>
      <c r="D77" s="8"/>
      <c r="E77" s="8"/>
      <c r="F77" s="8"/>
      <c r="G77" s="8"/>
      <c r="H77" s="8"/>
      <c r="I77" s="8"/>
      <c r="J77" s="9" t="str">
        <f aca="false">IF(COUNT(F77:H77)=0,"",SUM(F77:H77)+IF(I77="Yes",Summary!$C$5,0))</f>
        <v/>
      </c>
      <c r="K77" s="8"/>
      <c r="L77" s="8"/>
      <c r="M77" s="8"/>
    </row>
    <row r="78" customFormat="false" ht="15" hidden="false" customHeight="false" outlineLevel="0" collapsed="false">
      <c r="A78" s="7" t="n">
        <v>73</v>
      </c>
      <c r="B78" s="8"/>
      <c r="C78" s="8"/>
      <c r="D78" s="8"/>
      <c r="E78" s="8"/>
      <c r="F78" s="8"/>
      <c r="G78" s="8"/>
      <c r="H78" s="8"/>
      <c r="I78" s="8"/>
      <c r="J78" s="9" t="str">
        <f aca="false">IF(COUNT(F78:H78)=0,"",SUM(F78:H78)+IF(I78="Yes",Summary!$C$5,0))</f>
        <v/>
      </c>
      <c r="K78" s="8"/>
      <c r="L78" s="8"/>
      <c r="M78" s="8"/>
    </row>
    <row r="79" customFormat="false" ht="15" hidden="false" customHeight="false" outlineLevel="0" collapsed="false">
      <c r="A79" s="7" t="n">
        <v>74</v>
      </c>
      <c r="B79" s="8"/>
      <c r="C79" s="8"/>
      <c r="D79" s="8"/>
      <c r="E79" s="8"/>
      <c r="F79" s="8"/>
      <c r="G79" s="8"/>
      <c r="H79" s="8"/>
      <c r="I79" s="8"/>
      <c r="J79" s="9" t="str">
        <f aca="false">IF(COUNT(F79:H79)=0,"",SUM(F79:H79)+IF(I79="Yes",Summary!$C$5,0))</f>
        <v/>
      </c>
      <c r="K79" s="8"/>
      <c r="L79" s="8"/>
      <c r="M79" s="8"/>
    </row>
    <row r="80" customFormat="false" ht="15" hidden="false" customHeight="false" outlineLevel="0" collapsed="false">
      <c r="A80" s="7" t="n">
        <v>75</v>
      </c>
      <c r="B80" s="8"/>
      <c r="C80" s="8"/>
      <c r="D80" s="8"/>
      <c r="E80" s="8"/>
      <c r="F80" s="8"/>
      <c r="G80" s="8"/>
      <c r="H80" s="8"/>
      <c r="I80" s="8"/>
      <c r="J80" s="9" t="str">
        <f aca="false">IF(COUNT(F80:H80)=0,"",SUM(F80:H80)+IF(I80="Yes",Summary!$C$5,0))</f>
        <v/>
      </c>
      <c r="K80" s="8"/>
      <c r="L80" s="8"/>
      <c r="M80" s="8"/>
    </row>
    <row r="81" customFormat="false" ht="15" hidden="false" customHeight="false" outlineLevel="0" collapsed="false">
      <c r="A81" s="7" t="n">
        <v>76</v>
      </c>
      <c r="B81" s="8"/>
      <c r="C81" s="8"/>
      <c r="D81" s="8"/>
      <c r="E81" s="8"/>
      <c r="F81" s="8"/>
      <c r="G81" s="8"/>
      <c r="H81" s="8"/>
      <c r="I81" s="8"/>
      <c r="J81" s="9" t="str">
        <f aca="false">IF(COUNT(F81:H81)=0,"",SUM(F81:H81)+IF(I81="Yes",Summary!$C$5,0))</f>
        <v/>
      </c>
      <c r="K81" s="8"/>
      <c r="L81" s="8"/>
      <c r="M81" s="8"/>
    </row>
    <row r="82" customFormat="false" ht="15" hidden="false" customHeight="false" outlineLevel="0" collapsed="false">
      <c r="A82" s="7" t="n">
        <v>77</v>
      </c>
      <c r="B82" s="8"/>
      <c r="C82" s="8"/>
      <c r="D82" s="8"/>
      <c r="E82" s="8"/>
      <c r="F82" s="8"/>
      <c r="G82" s="8"/>
      <c r="H82" s="8"/>
      <c r="I82" s="8"/>
      <c r="J82" s="9" t="str">
        <f aca="false">IF(COUNT(F82:H82)=0,"",SUM(F82:H82)+IF(I82="Yes",Summary!$C$5,0))</f>
        <v/>
      </c>
      <c r="K82" s="8"/>
      <c r="L82" s="8"/>
      <c r="M82" s="8"/>
    </row>
    <row r="83" customFormat="false" ht="15" hidden="false" customHeight="false" outlineLevel="0" collapsed="false">
      <c r="A83" s="7" t="n">
        <v>78</v>
      </c>
      <c r="B83" s="8"/>
      <c r="C83" s="8"/>
      <c r="D83" s="8"/>
      <c r="E83" s="8"/>
      <c r="F83" s="8"/>
      <c r="G83" s="8"/>
      <c r="H83" s="8"/>
      <c r="I83" s="8"/>
      <c r="J83" s="9" t="str">
        <f aca="false">IF(COUNT(F83:H83)=0,"",SUM(F83:H83)+IF(I83="Yes",Summary!$C$5,0))</f>
        <v/>
      </c>
      <c r="K83" s="8"/>
      <c r="L83" s="8"/>
      <c r="M83" s="8"/>
    </row>
    <row r="84" customFormat="false" ht="15" hidden="false" customHeight="false" outlineLevel="0" collapsed="false">
      <c r="A84" s="7" t="n">
        <v>79</v>
      </c>
      <c r="B84" s="8"/>
      <c r="C84" s="8"/>
      <c r="D84" s="8"/>
      <c r="E84" s="8"/>
      <c r="F84" s="8"/>
      <c r="G84" s="8"/>
      <c r="H84" s="8"/>
      <c r="I84" s="8"/>
      <c r="J84" s="9" t="str">
        <f aca="false">IF(COUNT(F84:H84)=0,"",SUM(F84:H84)+IF(I84="Yes",Summary!$C$5,0))</f>
        <v/>
      </c>
      <c r="K84" s="8"/>
      <c r="L84" s="8"/>
      <c r="M84" s="8"/>
    </row>
    <row r="85" customFormat="false" ht="15" hidden="false" customHeight="false" outlineLevel="0" collapsed="false">
      <c r="A85" s="7" t="n">
        <v>80</v>
      </c>
      <c r="B85" s="8"/>
      <c r="C85" s="8"/>
      <c r="D85" s="8"/>
      <c r="E85" s="8"/>
      <c r="F85" s="8"/>
      <c r="G85" s="8"/>
      <c r="H85" s="8"/>
      <c r="I85" s="8"/>
      <c r="J85" s="9" t="str">
        <f aca="false">IF(COUNT(F85:H85)=0,"",SUM(F85:H85)+IF(I85="Yes",Summary!$C$5,0))</f>
        <v/>
      </c>
      <c r="K85" s="8"/>
      <c r="L85" s="8"/>
      <c r="M85" s="8"/>
    </row>
    <row r="86" customFormat="false" ht="15" hidden="false" customHeight="false" outlineLevel="0" collapsed="false">
      <c r="A86" s="7" t="n">
        <v>81</v>
      </c>
      <c r="B86" s="8"/>
      <c r="C86" s="8"/>
      <c r="D86" s="8"/>
      <c r="E86" s="8"/>
      <c r="F86" s="8"/>
      <c r="G86" s="8"/>
      <c r="H86" s="8"/>
      <c r="I86" s="8"/>
      <c r="J86" s="9" t="str">
        <f aca="false">IF(COUNT(F86:H86)=0,"",SUM(F86:H86)+IF(I86="Yes",Summary!$C$5,0))</f>
        <v/>
      </c>
      <c r="K86" s="8"/>
      <c r="L86" s="8"/>
      <c r="M86" s="8"/>
    </row>
    <row r="87" customFormat="false" ht="15" hidden="false" customHeight="false" outlineLevel="0" collapsed="false">
      <c r="A87" s="7" t="n">
        <v>82</v>
      </c>
      <c r="B87" s="8"/>
      <c r="C87" s="8"/>
      <c r="D87" s="8"/>
      <c r="E87" s="8"/>
      <c r="F87" s="8"/>
      <c r="G87" s="8"/>
      <c r="H87" s="8"/>
      <c r="I87" s="8"/>
      <c r="J87" s="9" t="str">
        <f aca="false">IF(COUNT(F87:H87)=0,"",SUM(F87:H87)+IF(I87="Yes",Summary!$C$5,0))</f>
        <v/>
      </c>
      <c r="K87" s="8"/>
      <c r="L87" s="8"/>
      <c r="M87" s="8"/>
    </row>
    <row r="88" customFormat="false" ht="15" hidden="false" customHeight="false" outlineLevel="0" collapsed="false">
      <c r="A88" s="7" t="n">
        <v>83</v>
      </c>
      <c r="B88" s="8"/>
      <c r="C88" s="8"/>
      <c r="D88" s="8"/>
      <c r="E88" s="8"/>
      <c r="F88" s="8"/>
      <c r="G88" s="8"/>
      <c r="H88" s="8"/>
      <c r="I88" s="8"/>
      <c r="J88" s="9" t="str">
        <f aca="false">IF(COUNT(F88:H88)=0,"",SUM(F88:H88)+IF(I88="Yes",Summary!$C$5,0))</f>
        <v/>
      </c>
      <c r="K88" s="8"/>
      <c r="L88" s="8"/>
      <c r="M88" s="8"/>
    </row>
    <row r="89" customFormat="false" ht="15" hidden="false" customHeight="false" outlineLevel="0" collapsed="false">
      <c r="A89" s="7" t="n">
        <v>84</v>
      </c>
      <c r="B89" s="8"/>
      <c r="C89" s="8"/>
      <c r="D89" s="8"/>
      <c r="E89" s="8"/>
      <c r="F89" s="8"/>
      <c r="G89" s="8"/>
      <c r="H89" s="8"/>
      <c r="I89" s="8"/>
      <c r="J89" s="9" t="str">
        <f aca="false">IF(COUNT(F89:H89)=0,"",SUM(F89:H89)+IF(I89="Yes",Summary!$C$5,0))</f>
        <v/>
      </c>
      <c r="K89" s="8"/>
      <c r="L89" s="8"/>
      <c r="M89" s="8"/>
    </row>
    <row r="90" customFormat="false" ht="15" hidden="false" customHeight="false" outlineLevel="0" collapsed="false">
      <c r="A90" s="7" t="n">
        <v>85</v>
      </c>
      <c r="B90" s="8"/>
      <c r="C90" s="8"/>
      <c r="D90" s="8"/>
      <c r="E90" s="8"/>
      <c r="F90" s="8"/>
      <c r="G90" s="8"/>
      <c r="H90" s="8"/>
      <c r="I90" s="8"/>
      <c r="J90" s="9" t="str">
        <f aca="false">IF(COUNT(F90:H90)=0,"",SUM(F90:H90)+IF(I90="Yes",Summary!$C$5,0))</f>
        <v/>
      </c>
      <c r="K90" s="8"/>
      <c r="L90" s="8"/>
      <c r="M90" s="8"/>
    </row>
    <row r="91" customFormat="false" ht="15" hidden="false" customHeight="false" outlineLevel="0" collapsed="false">
      <c r="A91" s="7" t="n">
        <v>86</v>
      </c>
      <c r="B91" s="8"/>
      <c r="C91" s="8"/>
      <c r="D91" s="8"/>
      <c r="E91" s="8"/>
      <c r="F91" s="8"/>
      <c r="G91" s="8"/>
      <c r="H91" s="8"/>
      <c r="I91" s="8"/>
      <c r="J91" s="9" t="str">
        <f aca="false">IF(COUNT(F91:H91)=0,"",SUM(F91:H91)+IF(I91="Yes",Summary!$C$5,0))</f>
        <v/>
      </c>
      <c r="K91" s="8"/>
      <c r="L91" s="8"/>
      <c r="M91" s="8"/>
    </row>
    <row r="92" customFormat="false" ht="15" hidden="false" customHeight="false" outlineLevel="0" collapsed="false">
      <c r="A92" s="7" t="n">
        <v>87</v>
      </c>
      <c r="B92" s="8"/>
      <c r="C92" s="8"/>
      <c r="D92" s="8"/>
      <c r="E92" s="8"/>
      <c r="F92" s="8"/>
      <c r="G92" s="8"/>
      <c r="H92" s="8"/>
      <c r="I92" s="8"/>
      <c r="J92" s="9" t="str">
        <f aca="false">IF(COUNT(F92:H92)=0,"",SUM(F92:H92)+IF(I92="Yes",Summary!$C$5,0))</f>
        <v/>
      </c>
      <c r="K92" s="8"/>
      <c r="L92" s="8"/>
      <c r="M92" s="8"/>
    </row>
    <row r="93" customFormat="false" ht="15" hidden="false" customHeight="false" outlineLevel="0" collapsed="false">
      <c r="A93" s="7" t="n">
        <v>88</v>
      </c>
      <c r="B93" s="8"/>
      <c r="C93" s="8"/>
      <c r="D93" s="8"/>
      <c r="E93" s="8"/>
      <c r="F93" s="8"/>
      <c r="G93" s="8"/>
      <c r="H93" s="8"/>
      <c r="I93" s="8"/>
      <c r="J93" s="9" t="str">
        <f aca="false">IF(COUNT(F93:H93)=0,"",SUM(F93:H93)+IF(I93="Yes",Summary!$C$5,0))</f>
        <v/>
      </c>
      <c r="K93" s="8"/>
      <c r="L93" s="8"/>
      <c r="M93" s="8"/>
    </row>
    <row r="94" customFormat="false" ht="15" hidden="false" customHeight="false" outlineLevel="0" collapsed="false">
      <c r="A94" s="7" t="n">
        <v>89</v>
      </c>
      <c r="B94" s="8"/>
      <c r="C94" s="8"/>
      <c r="D94" s="8"/>
      <c r="E94" s="8"/>
      <c r="F94" s="8"/>
      <c r="G94" s="8"/>
      <c r="H94" s="8"/>
      <c r="I94" s="8"/>
      <c r="J94" s="9" t="str">
        <f aca="false">IF(COUNT(F94:H94)=0,"",SUM(F94:H94)+IF(I94="Yes",Summary!$C$5,0))</f>
        <v/>
      </c>
      <c r="K94" s="8"/>
      <c r="L94" s="8"/>
      <c r="M94" s="8"/>
    </row>
    <row r="95" customFormat="false" ht="15" hidden="false" customHeight="false" outlineLevel="0" collapsed="false">
      <c r="A95" s="7" t="n">
        <v>90</v>
      </c>
      <c r="B95" s="8"/>
      <c r="C95" s="8"/>
      <c r="D95" s="8"/>
      <c r="E95" s="8"/>
      <c r="F95" s="8"/>
      <c r="G95" s="8"/>
      <c r="H95" s="8"/>
      <c r="I95" s="8"/>
      <c r="J95" s="9" t="str">
        <f aca="false">IF(COUNT(F95:H95)=0,"",SUM(F95:H95)+IF(I95="Yes",Summary!$C$5,0))</f>
        <v/>
      </c>
      <c r="K95" s="8"/>
      <c r="L95" s="8"/>
      <c r="M95" s="8"/>
    </row>
    <row r="96" customFormat="false" ht="15" hidden="false" customHeight="false" outlineLevel="0" collapsed="false">
      <c r="A96" s="7" t="n">
        <v>91</v>
      </c>
      <c r="B96" s="8"/>
      <c r="C96" s="8"/>
      <c r="D96" s="8"/>
      <c r="E96" s="8"/>
      <c r="F96" s="8"/>
      <c r="G96" s="8"/>
      <c r="H96" s="8"/>
      <c r="I96" s="8"/>
      <c r="J96" s="9" t="str">
        <f aca="false">IF(COUNT(F96:H96)=0,"",SUM(F96:H96)+IF(I96="Yes",Summary!$C$5,0))</f>
        <v/>
      </c>
      <c r="K96" s="8"/>
      <c r="L96" s="8"/>
      <c r="M96" s="8"/>
    </row>
    <row r="97" customFormat="false" ht="15" hidden="false" customHeight="false" outlineLevel="0" collapsed="false">
      <c r="A97" s="7" t="n">
        <v>92</v>
      </c>
      <c r="B97" s="8"/>
      <c r="C97" s="8"/>
      <c r="D97" s="8"/>
      <c r="E97" s="8"/>
      <c r="F97" s="8"/>
      <c r="G97" s="8"/>
      <c r="H97" s="8"/>
      <c r="I97" s="8"/>
      <c r="J97" s="9" t="str">
        <f aca="false">IF(COUNT(F97:H97)=0,"",SUM(F97:H97)+IF(I97="Yes",Summary!$C$5,0))</f>
        <v/>
      </c>
      <c r="K97" s="8"/>
      <c r="L97" s="8"/>
      <c r="M97" s="8"/>
    </row>
    <row r="98" customFormat="false" ht="15" hidden="false" customHeight="false" outlineLevel="0" collapsed="false">
      <c r="A98" s="7" t="n">
        <v>93</v>
      </c>
      <c r="B98" s="8"/>
      <c r="C98" s="8"/>
      <c r="D98" s="8"/>
      <c r="E98" s="8"/>
      <c r="F98" s="8"/>
      <c r="G98" s="8"/>
      <c r="H98" s="8"/>
      <c r="I98" s="8"/>
      <c r="J98" s="9" t="str">
        <f aca="false">IF(COUNT(F98:H98)=0,"",SUM(F98:H98)+IF(I98="Yes",Summary!$C$5,0))</f>
        <v/>
      </c>
      <c r="K98" s="8"/>
      <c r="L98" s="8"/>
      <c r="M98" s="8"/>
    </row>
    <row r="99" customFormat="false" ht="15" hidden="false" customHeight="false" outlineLevel="0" collapsed="false">
      <c r="A99" s="7" t="n">
        <v>94</v>
      </c>
      <c r="B99" s="8"/>
      <c r="C99" s="8"/>
      <c r="D99" s="8"/>
      <c r="E99" s="8"/>
      <c r="F99" s="8"/>
      <c r="G99" s="8"/>
      <c r="H99" s="8"/>
      <c r="I99" s="8"/>
      <c r="J99" s="9" t="str">
        <f aca="false">IF(COUNT(F99:H99)=0,"",SUM(F99:H99)+IF(I99="Yes",Summary!$C$5,0))</f>
        <v/>
      </c>
      <c r="K99" s="8"/>
      <c r="L99" s="8"/>
      <c r="M99" s="8"/>
    </row>
    <row r="100" customFormat="false" ht="15" hidden="false" customHeight="false" outlineLevel="0" collapsed="false">
      <c r="A100" s="7" t="n">
        <v>95</v>
      </c>
      <c r="B100" s="8"/>
      <c r="C100" s="8"/>
      <c r="D100" s="8"/>
      <c r="E100" s="8"/>
      <c r="F100" s="8"/>
      <c r="G100" s="8"/>
      <c r="H100" s="8"/>
      <c r="I100" s="8"/>
      <c r="J100" s="9" t="str">
        <f aca="false">IF(COUNT(F100:H100)=0,"",SUM(F100:H100)+IF(I100="Yes",Summary!$C$5,0))</f>
        <v/>
      </c>
      <c r="K100" s="8"/>
      <c r="L100" s="8"/>
      <c r="M100" s="8"/>
    </row>
    <row r="101" customFormat="false" ht="15" hidden="false" customHeight="false" outlineLevel="0" collapsed="false">
      <c r="A101" s="7" t="n">
        <v>96</v>
      </c>
      <c r="B101" s="8"/>
      <c r="C101" s="8"/>
      <c r="D101" s="8"/>
      <c r="E101" s="8"/>
      <c r="F101" s="8"/>
      <c r="G101" s="8"/>
      <c r="H101" s="8"/>
      <c r="I101" s="8"/>
      <c r="J101" s="9" t="str">
        <f aca="false">IF(COUNT(F101:H101)=0,"",SUM(F101:H101)+IF(I101="Yes",Summary!$C$5,0))</f>
        <v/>
      </c>
      <c r="K101" s="8"/>
      <c r="L101" s="8"/>
      <c r="M101" s="8"/>
    </row>
    <row r="102" customFormat="false" ht="15" hidden="false" customHeight="false" outlineLevel="0" collapsed="false">
      <c r="A102" s="7" t="n">
        <v>97</v>
      </c>
      <c r="B102" s="8"/>
      <c r="C102" s="8"/>
      <c r="D102" s="8"/>
      <c r="E102" s="8"/>
      <c r="F102" s="8"/>
      <c r="G102" s="8"/>
      <c r="H102" s="8"/>
      <c r="I102" s="8"/>
      <c r="J102" s="9" t="str">
        <f aca="false">IF(COUNT(F102:H102)=0,"",SUM(F102:H102)+IF(I102="Yes",Summary!$C$5,0))</f>
        <v/>
      </c>
      <c r="K102" s="8"/>
      <c r="L102" s="8"/>
      <c r="M102" s="8"/>
    </row>
    <row r="103" customFormat="false" ht="15" hidden="false" customHeight="false" outlineLevel="0" collapsed="false">
      <c r="A103" s="7" t="n">
        <v>98</v>
      </c>
      <c r="B103" s="8"/>
      <c r="C103" s="8"/>
      <c r="D103" s="8"/>
      <c r="E103" s="8"/>
      <c r="F103" s="8"/>
      <c r="G103" s="8"/>
      <c r="H103" s="8"/>
      <c r="I103" s="8"/>
      <c r="J103" s="9" t="str">
        <f aca="false">IF(COUNT(F103:H103)=0,"",SUM(F103:H103)+IF(I103="Yes",Summary!$C$5,0))</f>
        <v/>
      </c>
      <c r="K103" s="8"/>
      <c r="L103" s="8"/>
      <c r="M103" s="8"/>
    </row>
    <row r="104" customFormat="false" ht="15" hidden="false" customHeight="false" outlineLevel="0" collapsed="false">
      <c r="A104" s="7" t="n">
        <v>99</v>
      </c>
      <c r="B104" s="8"/>
      <c r="C104" s="8"/>
      <c r="D104" s="8"/>
      <c r="E104" s="8"/>
      <c r="F104" s="8"/>
      <c r="G104" s="8"/>
      <c r="H104" s="8"/>
      <c r="I104" s="8"/>
      <c r="J104" s="9" t="str">
        <f aca="false">IF(COUNT(F104:H104)=0,"",SUM(F104:H104)+IF(I104="Yes",Summary!$C$5,0))</f>
        <v/>
      </c>
      <c r="K104" s="8"/>
      <c r="L104" s="8"/>
      <c r="M104" s="8"/>
    </row>
    <row r="105" customFormat="false" ht="15" hidden="false" customHeight="false" outlineLevel="0" collapsed="false">
      <c r="A105" s="7" t="n">
        <v>100</v>
      </c>
      <c r="B105" s="8"/>
      <c r="C105" s="8"/>
      <c r="D105" s="8"/>
      <c r="E105" s="8"/>
      <c r="F105" s="8"/>
      <c r="G105" s="8"/>
      <c r="H105" s="8"/>
      <c r="I105" s="8"/>
      <c r="J105" s="9" t="str">
        <f aca="false">IF(COUNT(F105:H105)=0,"",SUM(F105:H105)+IF(I105="Yes",Summary!$C$5,0))</f>
        <v/>
      </c>
      <c r="K105" s="8"/>
      <c r="L105" s="8"/>
      <c r="M105" s="8"/>
    </row>
  </sheetData>
  <autoFilter ref="A4:M105"/>
  <conditionalFormatting sqref="J6:J105">
    <cfRule type="expression" priority="2" aboveAverage="0" equalAverage="0" bottom="0" percent="0" rank="0" text="" dxfId="6">
      <formula>AND(ISNUMBER(J6),J6&gt;=8)</formula>
    </cfRule>
  </conditionalFormatting>
  <dataValidations count="7">
    <dataValidation allowBlank="true" error="Please pick from the list." errorStyle="stop" errorTitle="Not in the list" operator="between" showDropDown="false" showErrorMessage="false" showInputMessage="false" sqref="D6:D105" type="list">
      <formula1>"Problem,Options,Choosing a supplier,Buying,After-sale"</formula1>
      <formula2>0</formula2>
    </dataValidation>
    <dataValidation allowBlank="true" error="Please pick from the list." errorStyle="stop" errorTitle="Not in the list" operator="between" showDropDown="false" showErrorMessage="false" showInputMessage="false" sqref="E6:E105" type="list">
      <formula1>"Email,WhatsApp,Phone call,Sales team,Reception or service,Lost quote,Google suggestions,People Also Ask,Competitor review,Search Console,AI assistant,Other"</formula1>
      <formula2>0</formula2>
    </dataValidation>
    <dataValidation allowBlank="true" error="Please pick from the list." errorStyle="stop" errorTitle="Not in the list" operator="between" showDropDown="false" showErrorMessage="false" showInputMessage="false" sqref="F6:F105" type="list">
      <formula1>"1,2,3"</formula1>
      <formula2>0</formula2>
    </dataValidation>
    <dataValidation allowBlank="true" error="Please pick from the list." errorStyle="stop" errorTitle="Not in the list" operator="between" showDropDown="false" showErrorMessage="false" showInputMessage="false" sqref="G6:G105" type="list">
      <formula1>"1,2,3"</formula1>
      <formula2>0</formula2>
    </dataValidation>
    <dataValidation allowBlank="true" error="Please pick from the list." errorStyle="stop" errorTitle="Not in the list" operator="between" showDropDown="false" showErrorMessage="false" showInputMessage="false" sqref="H6:H105" type="list">
      <formula1>"1,2,3"</formula1>
      <formula2>0</formula2>
    </dataValidation>
    <dataValidation allowBlank="true" error="Please pick from the list." errorStyle="stop" errorTitle="Not in the list" operator="between" showDropDown="false" showErrorMessage="false" showInputMessage="false" sqref="I6:I105" type="list">
      <formula1>"Yes,No"</formula1>
      <formula2>0</formula2>
    </dataValidation>
    <dataValidation allowBlank="true" error="Please pick from the list." errorStyle="stop" errorTitle="Not in the list" operator="between" showDropDown="false" showErrorMessage="false" showInputMessage="false" sqref="L6:L105" type="list">
      <formula1>"No page,Page weak,Answered"</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Invisible to Prominent · ebizindia.com/books/invisible-to-prominent/</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6" min="3" style="0" width="16"/>
  </cols>
  <sheetData>
    <row r="1" customFormat="false" ht="17.35" hidden="false" customHeight="false" outlineLevel="0" collapsed="false">
      <c r="A1" s="1" t="s">
        <v>40</v>
      </c>
    </row>
    <row r="2" customFormat="false" ht="15" hidden="false" customHeight="false" outlineLevel="0" collapsed="false">
      <c r="A2" s="2" t="s">
        <v>41</v>
      </c>
    </row>
    <row r="5" customFormat="false" ht="15" hidden="false" customHeight="false" outlineLevel="0" collapsed="false">
      <c r="B5" s="10" t="s">
        <v>42</v>
      </c>
      <c r="C5" s="11" t="n">
        <v>2</v>
      </c>
      <c r="D5" s="2" t="s">
        <v>43</v>
      </c>
    </row>
    <row r="7" customFormat="false" ht="15" hidden="false" customHeight="false" outlineLevel="0" collapsed="false">
      <c r="B7" s="12" t="s">
        <v>44</v>
      </c>
      <c r="C7" s="10" t="n">
        <f aca="false">COUNTA('Question bank'!B6:B105)</f>
        <v>0</v>
      </c>
      <c r="D7" s="2" t="s">
        <v>45</v>
      </c>
    </row>
    <row r="8" customFormat="false" ht="15" hidden="false" customHeight="false" outlineLevel="0" collapsed="false">
      <c r="B8" s="12" t="s">
        <v>46</v>
      </c>
      <c r="C8" s="10" t="n">
        <f aca="false">COUNTIFS('Question bank'!B6:B105,"&lt;&gt;",'Question bank'!L6:L105,"No page")</f>
        <v>0</v>
      </c>
      <c r="D8" s="2"/>
    </row>
    <row r="9" customFormat="false" ht="15" hidden="false" customHeight="false" outlineLevel="0" collapsed="false">
      <c r="B9" s="12" t="s">
        <v>47</v>
      </c>
      <c r="C9" s="10" t="n">
        <f aca="false">COUNTIF('Question bank'!L6:L105,"Page weak")</f>
        <v>0</v>
      </c>
      <c r="D9" s="2"/>
    </row>
    <row r="10" customFormat="false" ht="15" hidden="false" customHeight="false" outlineLevel="0" collapsed="false">
      <c r="B10" s="12" t="s">
        <v>48</v>
      </c>
      <c r="C10" s="10" t="n">
        <f aca="false">COUNTIF('Question bank'!L6:L105,"Answered")</f>
        <v>0</v>
      </c>
      <c r="D10" s="2"/>
    </row>
    <row r="11" customFormat="false" ht="15" hidden="false" customHeight="false" outlineLevel="0" collapsed="false">
      <c r="B11" s="12" t="s">
        <v>49</v>
      </c>
      <c r="C11" s="10" t="n">
        <f aca="false">COUNTIF('Question bank'!I6:I105,"Yes")</f>
        <v>0</v>
      </c>
      <c r="D11" s="2"/>
    </row>
    <row r="13" customFormat="false" ht="15" hidden="false" customHeight="false" outlineLevel="0" collapsed="false">
      <c r="B13" s="13" t="s">
        <v>21</v>
      </c>
      <c r="C13" s="13" t="s">
        <v>50</v>
      </c>
      <c r="D13" s="13" t="s">
        <v>51</v>
      </c>
      <c r="E13" s="13" t="s">
        <v>52</v>
      </c>
    </row>
    <row r="14" customFormat="false" ht="15" hidden="false" customHeight="false" outlineLevel="0" collapsed="false">
      <c r="B14" s="12" t="s">
        <v>53</v>
      </c>
      <c r="C14" s="12" t="n">
        <f aca="false">COUNTIF('Question bank'!$D$6:$D$105,B14)</f>
        <v>0</v>
      </c>
      <c r="D14" s="12" t="n">
        <f aca="false">COUNTIFS('Question bank'!$D$6:$D$105,B14,'Question bank'!$L$6:$L$105,"No page")</f>
        <v>0</v>
      </c>
      <c r="E14" s="12" t="n">
        <f aca="false">COUNTIFS('Question bank'!$D$6:$D$105,B14,'Question bank'!$L$6:$L$105,"Answered")</f>
        <v>0</v>
      </c>
    </row>
    <row r="15" customFormat="false" ht="15" hidden="false" customHeight="false" outlineLevel="0" collapsed="false">
      <c r="B15" s="12" t="s">
        <v>54</v>
      </c>
      <c r="C15" s="12" t="n">
        <f aca="false">COUNTIF('Question bank'!$D$6:$D$105,B15)</f>
        <v>0</v>
      </c>
      <c r="D15" s="12" t="n">
        <f aca="false">COUNTIFS('Question bank'!$D$6:$D$105,B15,'Question bank'!$L$6:$L$105,"No page")</f>
        <v>0</v>
      </c>
      <c r="E15" s="12" t="n">
        <f aca="false">COUNTIFS('Question bank'!$D$6:$D$105,B15,'Question bank'!$L$6:$L$105,"Answered")</f>
        <v>0</v>
      </c>
    </row>
    <row r="16" customFormat="false" ht="15" hidden="false" customHeight="false" outlineLevel="0" collapsed="false">
      <c r="B16" s="12" t="s">
        <v>34</v>
      </c>
      <c r="C16" s="12" t="n">
        <f aca="false">COUNTIF('Question bank'!$D$6:$D$105,B16)</f>
        <v>0</v>
      </c>
      <c r="D16" s="12" t="n">
        <f aca="false">COUNTIFS('Question bank'!$D$6:$D$105,B16,'Question bank'!$L$6:$L$105,"No page")</f>
        <v>0</v>
      </c>
      <c r="E16" s="12" t="n">
        <f aca="false">COUNTIFS('Question bank'!$D$6:$D$105,B16,'Question bank'!$L$6:$L$105,"Answered")</f>
        <v>0</v>
      </c>
    </row>
    <row r="17" customFormat="false" ht="15" hidden="false" customHeight="false" outlineLevel="0" collapsed="false">
      <c r="B17" s="12" t="s">
        <v>55</v>
      </c>
      <c r="C17" s="12" t="n">
        <f aca="false">COUNTIF('Question bank'!$D$6:$D$105,B17)</f>
        <v>0</v>
      </c>
      <c r="D17" s="12" t="n">
        <f aca="false">COUNTIFS('Question bank'!$D$6:$D$105,B17,'Question bank'!$L$6:$L$105,"No page")</f>
        <v>0</v>
      </c>
      <c r="E17" s="12" t="n">
        <f aca="false">COUNTIFS('Question bank'!$D$6:$D$105,B17,'Question bank'!$L$6:$L$105,"Answered")</f>
        <v>0</v>
      </c>
    </row>
    <row r="18" customFormat="false" ht="15" hidden="false" customHeight="false" outlineLevel="0" collapsed="false">
      <c r="B18" s="12" t="s">
        <v>56</v>
      </c>
      <c r="C18" s="12" t="n">
        <f aca="false">COUNTIF('Question bank'!$D$6:$D$105,B18)</f>
        <v>0</v>
      </c>
      <c r="D18" s="12" t="n">
        <f aca="false">COUNTIFS('Question bank'!$D$6:$D$105,B18,'Question bank'!$L$6:$L$105,"No page")</f>
        <v>0</v>
      </c>
      <c r="E18" s="12" t="n">
        <f aca="false">COUNTIFS('Question bank'!$D$6:$D$105,B18,'Question bank'!$L$6:$L$105,"Answered")</f>
        <v>0</v>
      </c>
    </row>
    <row r="20" customFormat="false" ht="15" hidden="false" customHeight="false" outlineLevel="0" collapsed="false">
      <c r="B20" s="2" t="s">
        <v>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2026-10-04T14:24:44Z</dcterms:created>
  <dc:creator>openpyxl</dc:creator>
  <dc:description/>
  <dc:language>en-US</dc:language>
  <cp:lastModifiedBy/>
  <dcterms:modified xsi:type="dcterms:W3CDTF">2026-10-04T14:24:44Z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